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0" windowHeight="11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D74" i="1"/>
  <c r="E74"/>
  <c r="F74"/>
</calcChain>
</file>

<file path=xl/sharedStrings.xml><?xml version="1.0" encoding="utf-8"?>
<sst xmlns="http://schemas.openxmlformats.org/spreadsheetml/2006/main" count="664" uniqueCount="163">
  <si>
    <t>Գույքային քարտ</t>
  </si>
  <si>
    <t>Գույքային համար</t>
  </si>
  <si>
    <t>Անվանում</t>
  </si>
  <si>
    <t>Համախառն հաշվեկշռային արժեք</t>
  </si>
  <si>
    <t>Կուտակված մաշվածություն</t>
  </si>
  <si>
    <t>Հաշվեկշռային արժեք</t>
  </si>
  <si>
    <t>Տեսակ</t>
  </si>
  <si>
    <t>Գտնվելու վայր</t>
  </si>
  <si>
    <t>Նյութ. պատասխ. անձ</t>
  </si>
  <si>
    <t>Սկզբնական արժեքի հաշիվ</t>
  </si>
  <si>
    <t>Մաշվածության հաշիվ</t>
  </si>
  <si>
    <t>Ծախսի հաշիվ</t>
  </si>
  <si>
    <t>Վիճակ</t>
  </si>
  <si>
    <t>Շահագործման հանձնման ամսաթիվ</t>
  </si>
  <si>
    <t>01832</t>
  </si>
  <si>
    <t xml:space="preserve">Ավտոբուս  GAZ A65R33-60    274CC61   </t>
  </si>
  <si>
    <t>511</t>
  </si>
  <si>
    <t>001</t>
  </si>
  <si>
    <t>1176</t>
  </si>
  <si>
    <t>Բալասանյան Սամվել Միսակի</t>
  </si>
  <si>
    <t>1113</t>
  </si>
  <si>
    <t>1123</t>
  </si>
  <si>
    <t>Շահագործվող</t>
  </si>
  <si>
    <t>01833</t>
  </si>
  <si>
    <t xml:space="preserve">Ավտոբուս  GAZ A65R33-60    272CC61   </t>
  </si>
  <si>
    <t>01834</t>
  </si>
  <si>
    <t xml:space="preserve">Ավտոբուս  GAZ A65R33-60    275CC61   </t>
  </si>
  <si>
    <t>01835</t>
  </si>
  <si>
    <t xml:space="preserve">Ավտոբուս  GAZ A65R33-60    257CC61   </t>
  </si>
  <si>
    <t>01836</t>
  </si>
  <si>
    <t xml:space="preserve">Ավտոբուս  GAZ A65R33-60    258CC61   </t>
  </si>
  <si>
    <t>01837</t>
  </si>
  <si>
    <t xml:space="preserve">Ավտոբուս  GAZ A65R33-60    255CC61   </t>
  </si>
  <si>
    <t>01838</t>
  </si>
  <si>
    <t xml:space="preserve">Ավտոբուս  GAZ A65R33-60    256CC61   </t>
  </si>
  <si>
    <t>01839</t>
  </si>
  <si>
    <t xml:space="preserve">Ավտոբուս  GAZ A65R33-60    265CC61   </t>
  </si>
  <si>
    <t>01840</t>
  </si>
  <si>
    <t xml:space="preserve">Ավտոբուս  GAZ A65R33-60    795CA61   </t>
  </si>
  <si>
    <t>01841</t>
  </si>
  <si>
    <t xml:space="preserve">Ավտոբուս  GAZ A65R33-60    094CA61  </t>
  </si>
  <si>
    <t>01842</t>
  </si>
  <si>
    <t xml:space="preserve">Ավտոբուս  GAZ A65R33-60    770CA61  </t>
  </si>
  <si>
    <t>01843</t>
  </si>
  <si>
    <t xml:space="preserve">Ավտոբուս  GAZ A65R33-60    771CA61  </t>
  </si>
  <si>
    <t>01844</t>
  </si>
  <si>
    <t xml:space="preserve">Ավտոբուս  GAZ A65R33-60    106CA61  </t>
  </si>
  <si>
    <t>01845</t>
  </si>
  <si>
    <t xml:space="preserve">Ավտոբուս  GAZ A65R33-60    102CA61  </t>
  </si>
  <si>
    <t>01846</t>
  </si>
  <si>
    <t xml:space="preserve">Ավտոբուս  GAZ A65R33-60    204CA61  </t>
  </si>
  <si>
    <t>01847</t>
  </si>
  <si>
    <t xml:space="preserve">Ավտոբուս  GAZ A65R33-60    788CA61  </t>
  </si>
  <si>
    <t>01848</t>
  </si>
  <si>
    <t xml:space="preserve">Ավտոբուս  GAZ A65R33-60    095CA61  </t>
  </si>
  <si>
    <t>01849</t>
  </si>
  <si>
    <t xml:space="preserve">Ավտոբուս  GAZ A65R33-60    100CA61  </t>
  </si>
  <si>
    <t>01850</t>
  </si>
  <si>
    <t xml:space="preserve">Ավտոբուս  GAZ A65R33-60    108CA61  </t>
  </si>
  <si>
    <t>01851</t>
  </si>
  <si>
    <t xml:space="preserve">Ավտոբուս  GAZ A65R33-60    796CA61  </t>
  </si>
  <si>
    <t>01852</t>
  </si>
  <si>
    <t xml:space="preserve">Ավտոբուս  GAZ A65R33-60    104CA61  </t>
  </si>
  <si>
    <t>01853</t>
  </si>
  <si>
    <t xml:space="preserve">Ավտոբուս  GAZ A65R33-60    109CA61  </t>
  </si>
  <si>
    <t>01854</t>
  </si>
  <si>
    <t xml:space="preserve">Ավտոբուս  GAZ A65R33-60    096CA61  </t>
  </si>
  <si>
    <t>01855</t>
  </si>
  <si>
    <t xml:space="preserve">Ավտոբուս  GAZ A65R33-60    101CA61  </t>
  </si>
  <si>
    <t>01856</t>
  </si>
  <si>
    <t xml:space="preserve">Ավտոբուս  GAZ A65R33-60    205CA61  </t>
  </si>
  <si>
    <t>01857</t>
  </si>
  <si>
    <t xml:space="preserve">Ավտոբուս  GAZ A65R33-60    773CA61  </t>
  </si>
  <si>
    <t>01858</t>
  </si>
  <si>
    <t xml:space="preserve">Ավտոբուս  GAZ A65R33-60    099CA61  </t>
  </si>
  <si>
    <t>01859</t>
  </si>
  <si>
    <t xml:space="preserve">Ավտոբուս  GAZ A65R33-60    105CA61  </t>
  </si>
  <si>
    <t>01860</t>
  </si>
  <si>
    <t xml:space="preserve">Ավտոբուս  GAZ A65R33-60    098CA61  </t>
  </si>
  <si>
    <t>01861</t>
  </si>
  <si>
    <t xml:space="preserve">Ավտոբուս  GAZ A65R33-60    767CA61  </t>
  </si>
  <si>
    <t>01862</t>
  </si>
  <si>
    <t xml:space="preserve">Ավտոբուս  GAZ A65R33-60    097CA61  </t>
  </si>
  <si>
    <t>01863</t>
  </si>
  <si>
    <t xml:space="preserve">Ավտոբուս  GAZ A65R33-60    790CA61  </t>
  </si>
  <si>
    <t>01864</t>
  </si>
  <si>
    <t xml:space="preserve">Ավտոբուս  GAZ A65R33-60    259CC61  </t>
  </si>
  <si>
    <t>01865</t>
  </si>
  <si>
    <t xml:space="preserve">Ավտոբուս  GAZ A65R33-60    768CA61  </t>
  </si>
  <si>
    <t>01866</t>
  </si>
  <si>
    <t xml:space="preserve">Ավտոբուս  GAZ A65R33-60    794CA61  </t>
  </si>
  <si>
    <t>01867</t>
  </si>
  <si>
    <t xml:space="preserve">Ավտոբուս  GAZ A65R33-60    789CA61  </t>
  </si>
  <si>
    <t>01868</t>
  </si>
  <si>
    <t xml:space="preserve">Ավտոբուս  GAZ A65R33-60    793CA61  </t>
  </si>
  <si>
    <t>01869</t>
  </si>
  <si>
    <t xml:space="preserve">Ավտոբուս  GAZ A65R33-60    786CA61  </t>
  </si>
  <si>
    <t>01870</t>
  </si>
  <si>
    <t xml:space="preserve">Ավտոբուս  GAZ A65R33-60    775CA61  </t>
  </si>
  <si>
    <t>01871</t>
  </si>
  <si>
    <t xml:space="preserve">Ավտոբուս  GAZ A65R33-60    260CC61  </t>
  </si>
  <si>
    <t>01872</t>
  </si>
  <si>
    <t xml:space="preserve">Ավտոբուս  GAZ A65R33-60    264CC61  </t>
  </si>
  <si>
    <t>01873</t>
  </si>
  <si>
    <t xml:space="preserve">Ավտոբուս  GAZ A65R33-60    779CA61  </t>
  </si>
  <si>
    <t>01874</t>
  </si>
  <si>
    <t xml:space="preserve">Ավտոբուս  GAZ A65R33-60    261CC61  </t>
  </si>
  <si>
    <t>01875</t>
  </si>
  <si>
    <t xml:space="preserve">Ավտոբուս  GAZ A65R33-60    262CC61  </t>
  </si>
  <si>
    <t>01876</t>
  </si>
  <si>
    <t xml:space="preserve">Ավտոբուս  GAZ A65R33-60    576CC61  </t>
  </si>
  <si>
    <t>01877</t>
  </si>
  <si>
    <t xml:space="preserve">Ավտոբուս  GAZ A65R33-60    266CC61  </t>
  </si>
  <si>
    <t>01878</t>
  </si>
  <si>
    <t xml:space="preserve">Ավտոբուս  GAZ A65R33-60    784CA61  </t>
  </si>
  <si>
    <t>01879</t>
  </si>
  <si>
    <t xml:space="preserve">Ավտոբուս  GAZ A65R33-60    203CA61  </t>
  </si>
  <si>
    <t>01880</t>
  </si>
  <si>
    <t xml:space="preserve">Ավտոբուս  GAZ A65R33-60    273CC61  </t>
  </si>
  <si>
    <t>01881</t>
  </si>
  <si>
    <t xml:space="preserve">Ավտոբուս  GAZ A65R33-60    778CA61  </t>
  </si>
  <si>
    <t>01882</t>
  </si>
  <si>
    <t xml:space="preserve">Ավտոբուս  GAZ A65R33-60    774CA61  </t>
  </si>
  <si>
    <t>01883</t>
  </si>
  <si>
    <t xml:space="preserve">Ավտոբուս  GAZ A65R33-60    093CA61  </t>
  </si>
  <si>
    <t>01884</t>
  </si>
  <si>
    <t xml:space="preserve">Ավտոբուս  GAZ A65R33-60    107CA61  </t>
  </si>
  <si>
    <t>01885</t>
  </si>
  <si>
    <t xml:space="preserve">Ավտոբուս  GAZ A65R33-60    791CA61  </t>
  </si>
  <si>
    <t>1198</t>
  </si>
  <si>
    <t>Սիմոնյան Սամվել Միշայի</t>
  </si>
  <si>
    <t>01886</t>
  </si>
  <si>
    <t xml:space="preserve">Ավտոբուս  GAZ A65R33-60    772CA61  </t>
  </si>
  <si>
    <t>01887</t>
  </si>
  <si>
    <t xml:space="preserve">Ավտոբուս  GAZ A65R33-60    776CA61  </t>
  </si>
  <si>
    <t>01888</t>
  </si>
  <si>
    <t xml:space="preserve">Ավտոբուս  GAZ A65R33-60    103CA61  </t>
  </si>
  <si>
    <t>01889</t>
  </si>
  <si>
    <t xml:space="preserve">Ավտոբուս  GAZ A65R33-60    202CA61  </t>
  </si>
  <si>
    <t>01890</t>
  </si>
  <si>
    <t xml:space="preserve">Ավտոբուս  GAZ A65R33-60    787CA61  </t>
  </si>
  <si>
    <t>01891</t>
  </si>
  <si>
    <t xml:space="preserve">Ավտոբուս  GAZ A65R33-60    785CA61  </t>
  </si>
  <si>
    <t>01892</t>
  </si>
  <si>
    <t xml:space="preserve">Ավտոբուս  GAZ A65R33-60    263CC61  </t>
  </si>
  <si>
    <t>01893</t>
  </si>
  <si>
    <t xml:space="preserve">Ավտոբուս  GAZ A65R33-60    777CA61  </t>
  </si>
  <si>
    <t>01894</t>
  </si>
  <si>
    <t xml:space="preserve">Ավտոբուս  GAZ A65R33-60    792CA61  </t>
  </si>
  <si>
    <t>01711</t>
  </si>
  <si>
    <t>Ավտոբուս ԳԱԶ A65R33-60X96A65R33L0903974        907ԼԼ70</t>
  </si>
  <si>
    <t>01711/1</t>
  </si>
  <si>
    <t>Ավտոբուս ԳԱԶ A65R33-60X96A65R33L0904068        905ԼԼ70</t>
  </si>
  <si>
    <t>01712</t>
  </si>
  <si>
    <t>Ավտոբուս ԳԱԶ A68R52-71 X96A68R52L0018972       906LL70</t>
  </si>
  <si>
    <t>ԸՆԴԱՄԵՆԸ</t>
  </si>
  <si>
    <t>02008</t>
  </si>
  <si>
    <t>Մետաղադրամ ընդունող սարք  -   85հատ</t>
  </si>
  <si>
    <t>Տեսահսկման համակարգ    - 85 հատ</t>
  </si>
  <si>
    <t>02009</t>
  </si>
  <si>
    <t>ԿԱԶՄ                                                                                                                                                                                                         ՀԱՅԱՍՏԱՆԻ ՀԱՆՐԱՊԵՏՈՒԹՅԱՆ ՇԻՐԱԿԻ ՄԱՐԶԻ ԳՅՈՒՄՐԻ ՀԱՄԱՅՆՔԻ &lt;&lt;ԳՅՈՒՄՐՈՒ ԱՎՏՈԲՈՒՍ&gt;&gt; ՓԱԿ ԲԱԺՆԵՏԻՐԱԿԱՆ ԸՆԿԵՐՈՒԹՅԱՆՆ ԱՆՀԱՏՈՒՅՑ ՕԳՏԱԳՈՐԾՄԱՆ ԻՐԱՎՈՒՆՔՈՎ ՏՐԱՄԱԴՐՎՈՂ ԳՈՒՅՔԻ</t>
  </si>
  <si>
    <t>Հավելված N1                                                                                                   Հայաստանի                                             Հանրապետության Շիրակի մարզի Գյումրի համայնքի ավագանու 2022թվականի        հունիսի 22_ի   N             որոշման</t>
  </si>
  <si>
    <t>ՖԻՆԱՆՍԱՏՆՏԵՍԱԳԻՏԱԿԱՆ ԲԱԺՆԻ ՊԵՏ                                                                                                   Մ.ՄԿՐՏՉՅԱՆ</t>
  </si>
</sst>
</file>

<file path=xl/styles.xml><?xml version="1.0" encoding="utf-8"?>
<styleSheet xmlns="http://schemas.openxmlformats.org/spreadsheetml/2006/main">
  <numFmts count="1">
    <numFmt numFmtId="164" formatCode="#,###,###,###,##0.00"/>
  </numFmts>
  <fonts count="11">
    <font>
      <sz val="11"/>
      <color theme="1"/>
      <name val="Calibri"/>
      <family val="2"/>
      <scheme val="minor"/>
    </font>
    <font>
      <b/>
      <sz val="9"/>
      <color rgb="FF000000"/>
      <name val="GHEA Grapalat"/>
      <family val="3"/>
    </font>
    <font>
      <b/>
      <sz val="9"/>
      <color rgb="FF000000"/>
      <name val="Tahoma"/>
      <family val="2"/>
    </font>
    <font>
      <sz val="9"/>
      <color rgb="FF000000"/>
      <name val="GHEA Grapalat"/>
      <family val="3"/>
    </font>
    <font>
      <sz val="9"/>
      <color rgb="FF000000"/>
      <name val="Tahoma"/>
      <family val="2"/>
    </font>
    <font>
      <b/>
      <sz val="12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b/>
      <sz val="14"/>
      <color rgb="FF000000"/>
      <name val="GHEA Grapalat"/>
      <family val="3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DD8E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NumberFormat="1" applyFont="1" applyFill="1" applyBorder="1" applyAlignment="1" applyProtection="1">
      <alignment horizontal="left" vertical="top" wrapText="1" shrinkToFit="1" readingOrder="1"/>
    </xf>
    <xf numFmtId="0" fontId="1" fillId="2" borderId="1" xfId="0" applyNumberFormat="1" applyFont="1" applyFill="1" applyBorder="1" applyAlignment="1" applyProtection="1">
      <alignment horizontal="right" vertical="top" wrapText="1" shrinkToFit="1" readingOrder="1"/>
    </xf>
    <xf numFmtId="0" fontId="2" fillId="2" borderId="1" xfId="0" applyNumberFormat="1" applyFont="1" applyFill="1" applyBorder="1" applyAlignment="1" applyProtection="1">
      <alignment horizontal="left" vertical="top" wrapText="1" shrinkToFit="1" readingOrder="1"/>
    </xf>
    <xf numFmtId="0" fontId="0" fillId="0" borderId="1" xfId="0" applyBorder="1"/>
    <xf numFmtId="49" fontId="3" fillId="0" borderId="1" xfId="0" applyNumberFormat="1" applyFont="1" applyBorder="1" applyAlignment="1" applyProtection="1">
      <alignment horizontal="left" vertical="top" wrapText="1" shrinkToFit="1" readingOrder="1"/>
    </xf>
    <xf numFmtId="164" fontId="3" fillId="0" borderId="1" xfId="0" applyNumberFormat="1" applyFont="1" applyBorder="1" applyAlignment="1" applyProtection="1">
      <alignment horizontal="right" vertical="top" wrapText="1" shrinkToFit="1" readingOrder="1"/>
    </xf>
    <xf numFmtId="49" fontId="4" fillId="0" borderId="1" xfId="0" applyNumberFormat="1" applyFont="1" applyBorder="1" applyAlignment="1" applyProtection="1">
      <alignment horizontal="left" vertical="top" wrapText="1" shrinkToFit="1" readingOrder="1"/>
    </xf>
    <xf numFmtId="14" fontId="4" fillId="0" borderId="1" xfId="0" applyNumberFormat="1" applyFont="1" applyBorder="1" applyAlignment="1" applyProtection="1">
      <alignment horizontal="left" vertical="top" wrapText="1" shrinkToFit="1" readingOrder="1"/>
    </xf>
    <xf numFmtId="49" fontId="4" fillId="0" borderId="2" xfId="0" applyNumberFormat="1" applyFont="1" applyBorder="1" applyAlignment="1" applyProtection="1">
      <alignment horizontal="left" vertical="top" wrapText="1" shrinkToFit="1" readingOrder="1"/>
    </xf>
    <xf numFmtId="0" fontId="0" fillId="0" borderId="2" xfId="0" applyBorder="1"/>
    <xf numFmtId="0" fontId="0" fillId="0" borderId="1" xfId="0" applyBorder="1" applyAlignment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 wrapText="1" shrinkToFit="1"/>
    </xf>
    <xf numFmtId="164" fontId="9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5" fillId="0" borderId="0" xfId="0" applyNumberFormat="1" applyFont="1" applyAlignment="1" applyProtection="1">
      <alignment horizontal="left" vertical="top" wrapText="1" shrinkToFit="1" readingOrder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D3D3D3"/>
      <rgbColor rgb="00ADD8E6"/>
      <rgbColor rgb="00B0C4DE"/>
      <rgbColor rgb="0000000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P77"/>
  <sheetViews>
    <sheetView showGridLines="0" tabSelected="1" workbookViewId="0">
      <selection activeCell="T78" sqref="T78"/>
    </sheetView>
  </sheetViews>
  <sheetFormatPr defaultRowHeight="26.25" customHeight="1"/>
  <cols>
    <col min="1" max="1" width="8.7109375" customWidth="1"/>
    <col min="2" max="2" width="8.28515625" customWidth="1"/>
    <col min="3" max="3" width="37.140625" customWidth="1"/>
    <col min="4" max="4" width="22.5703125" customWidth="1"/>
    <col min="5" max="6" width="24.140625" customWidth="1"/>
    <col min="7" max="7" width="4.28515625" hidden="1" customWidth="1"/>
    <col min="8" max="8" width="14.85546875" hidden="1" customWidth="1"/>
    <col min="9" max="9" width="20.5703125" hidden="1" customWidth="1"/>
    <col min="10" max="10" width="0.140625" hidden="1" customWidth="1"/>
    <col min="11" max="11" width="22.85546875" hidden="1" customWidth="1"/>
    <col min="12" max="12" width="19" hidden="1" customWidth="1"/>
    <col min="13" max="13" width="12.42578125" hidden="1" customWidth="1"/>
    <col min="14" max="14" width="0.140625" hidden="1" customWidth="1"/>
    <col min="15" max="15" width="13.7109375" hidden="1" customWidth="1"/>
    <col min="16" max="16" width="9.140625" hidden="1" customWidth="1"/>
  </cols>
  <sheetData>
    <row r="1" spans="1:16" ht="128.25" customHeight="1">
      <c r="A1" s="15"/>
      <c r="B1" s="15"/>
      <c r="C1" s="15"/>
      <c r="D1" s="15"/>
      <c r="E1" s="17" t="s">
        <v>161</v>
      </c>
      <c r="F1" s="17"/>
    </row>
    <row r="2" spans="1:16" ht="69" customHeight="1">
      <c r="A2" s="16" t="s">
        <v>160</v>
      </c>
      <c r="B2" s="16"/>
      <c r="C2" s="16"/>
      <c r="D2" s="16"/>
      <c r="E2" s="16"/>
      <c r="F2" s="16"/>
    </row>
    <row r="3" spans="1:16" ht="26.25" customHeight="1">
      <c r="A3" s="1" t="s">
        <v>0</v>
      </c>
      <c r="B3" s="1" t="s">
        <v>1</v>
      </c>
      <c r="C3" s="1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3" t="s">
        <v>7</v>
      </c>
      <c r="I3" s="3" t="s">
        <v>8</v>
      </c>
      <c r="J3" s="3" t="s">
        <v>2</v>
      </c>
      <c r="K3" s="3" t="s">
        <v>9</v>
      </c>
      <c r="L3" s="3" t="s">
        <v>10</v>
      </c>
      <c r="M3" s="3" t="s">
        <v>11</v>
      </c>
      <c r="N3" s="3" t="s">
        <v>12</v>
      </c>
      <c r="O3" s="3" t="s">
        <v>13</v>
      </c>
      <c r="P3" s="4"/>
    </row>
    <row r="4" spans="1:16" ht="26.25" customHeight="1">
      <c r="A4" s="5" t="s">
        <v>14</v>
      </c>
      <c r="B4" s="5" t="s">
        <v>14</v>
      </c>
      <c r="C4" s="5" t="s">
        <v>15</v>
      </c>
      <c r="D4" s="6">
        <v>13666667</v>
      </c>
      <c r="E4" s="6">
        <v>263209.88</v>
      </c>
      <c r="F4" s="6">
        <v>13403457.119999999</v>
      </c>
      <c r="G4" s="7" t="s">
        <v>16</v>
      </c>
      <c r="H4" s="7" t="s">
        <v>17</v>
      </c>
      <c r="I4" s="7" t="s">
        <v>18</v>
      </c>
      <c r="J4" s="7" t="s">
        <v>19</v>
      </c>
      <c r="K4" s="7" t="s">
        <v>20</v>
      </c>
      <c r="L4" s="7" t="s">
        <v>21</v>
      </c>
      <c r="M4" s="7"/>
      <c r="N4" s="7" t="s">
        <v>22</v>
      </c>
      <c r="O4" s="8">
        <v>44456</v>
      </c>
      <c r="P4" s="4"/>
    </row>
    <row r="5" spans="1:16" ht="26.25" customHeight="1">
      <c r="A5" s="5" t="s">
        <v>23</v>
      </c>
      <c r="B5" s="5" t="s">
        <v>23</v>
      </c>
      <c r="C5" s="5" t="s">
        <v>24</v>
      </c>
      <c r="D5" s="6">
        <v>13666667</v>
      </c>
      <c r="E5" s="6">
        <v>263209.88</v>
      </c>
      <c r="F5" s="6">
        <v>13403457.119999999</v>
      </c>
      <c r="G5" s="7" t="s">
        <v>16</v>
      </c>
      <c r="H5" s="7" t="s">
        <v>17</v>
      </c>
      <c r="I5" s="7" t="s">
        <v>18</v>
      </c>
      <c r="J5" s="7" t="s">
        <v>19</v>
      </c>
      <c r="K5" s="7" t="s">
        <v>20</v>
      </c>
      <c r="L5" s="7" t="s">
        <v>21</v>
      </c>
      <c r="M5" s="7"/>
      <c r="N5" s="7" t="s">
        <v>22</v>
      </c>
      <c r="O5" s="8">
        <v>44456</v>
      </c>
      <c r="P5" s="4"/>
    </row>
    <row r="6" spans="1:16" ht="26.25" customHeight="1">
      <c r="A6" s="5" t="s">
        <v>25</v>
      </c>
      <c r="B6" s="5" t="s">
        <v>25</v>
      </c>
      <c r="C6" s="5" t="s">
        <v>26</v>
      </c>
      <c r="D6" s="6">
        <v>13666667</v>
      </c>
      <c r="E6" s="6">
        <v>263209.88</v>
      </c>
      <c r="F6" s="6">
        <v>13403457.119999999</v>
      </c>
      <c r="G6" s="7" t="s">
        <v>16</v>
      </c>
      <c r="H6" s="7" t="s">
        <v>17</v>
      </c>
      <c r="I6" s="7" t="s">
        <v>18</v>
      </c>
      <c r="J6" s="7" t="s">
        <v>19</v>
      </c>
      <c r="K6" s="7" t="s">
        <v>20</v>
      </c>
      <c r="L6" s="7" t="s">
        <v>21</v>
      </c>
      <c r="M6" s="7"/>
      <c r="N6" s="7" t="s">
        <v>22</v>
      </c>
      <c r="O6" s="8">
        <v>44456</v>
      </c>
      <c r="P6" s="4"/>
    </row>
    <row r="7" spans="1:16" ht="26.25" customHeight="1">
      <c r="A7" s="5" t="s">
        <v>27</v>
      </c>
      <c r="B7" s="5" t="s">
        <v>27</v>
      </c>
      <c r="C7" s="5" t="s">
        <v>28</v>
      </c>
      <c r="D7" s="6">
        <v>15000000</v>
      </c>
      <c r="E7" s="6">
        <v>354838.71</v>
      </c>
      <c r="F7" s="6">
        <v>14645161.289999999</v>
      </c>
      <c r="G7" s="7" t="s">
        <v>16</v>
      </c>
      <c r="H7" s="7" t="s">
        <v>17</v>
      </c>
      <c r="I7" s="7" t="s">
        <v>18</v>
      </c>
      <c r="J7" s="7" t="s">
        <v>19</v>
      </c>
      <c r="K7" s="7" t="s">
        <v>20</v>
      </c>
      <c r="L7" s="7" t="s">
        <v>21</v>
      </c>
      <c r="M7" s="7"/>
      <c r="N7" s="7" t="s">
        <v>22</v>
      </c>
      <c r="O7" s="8">
        <v>44432</v>
      </c>
      <c r="P7" s="4"/>
    </row>
    <row r="8" spans="1:16" ht="26.25" customHeight="1">
      <c r="A8" s="5" t="s">
        <v>29</v>
      </c>
      <c r="B8" s="5" t="s">
        <v>29</v>
      </c>
      <c r="C8" s="5" t="s">
        <v>30</v>
      </c>
      <c r="D8" s="6">
        <v>15000000</v>
      </c>
      <c r="E8" s="6">
        <v>354838.71</v>
      </c>
      <c r="F8" s="6">
        <v>14645161.289999999</v>
      </c>
      <c r="G8" s="7" t="s">
        <v>16</v>
      </c>
      <c r="H8" s="7" t="s">
        <v>17</v>
      </c>
      <c r="I8" s="7" t="s">
        <v>18</v>
      </c>
      <c r="J8" s="7" t="s">
        <v>19</v>
      </c>
      <c r="K8" s="7" t="s">
        <v>20</v>
      </c>
      <c r="L8" s="7" t="s">
        <v>21</v>
      </c>
      <c r="M8" s="7"/>
      <c r="N8" s="7" t="s">
        <v>22</v>
      </c>
      <c r="O8" s="8">
        <v>44432</v>
      </c>
      <c r="P8" s="4"/>
    </row>
    <row r="9" spans="1:16" ht="26.25" customHeight="1">
      <c r="A9" s="5" t="s">
        <v>31</v>
      </c>
      <c r="B9" s="5" t="s">
        <v>31</v>
      </c>
      <c r="C9" s="5" t="s">
        <v>32</v>
      </c>
      <c r="D9" s="6">
        <v>15000000</v>
      </c>
      <c r="E9" s="6">
        <v>408602.15</v>
      </c>
      <c r="F9" s="6">
        <v>14591397.85</v>
      </c>
      <c r="G9" s="7" t="s">
        <v>16</v>
      </c>
      <c r="H9" s="7" t="s">
        <v>17</v>
      </c>
      <c r="I9" s="7" t="s">
        <v>18</v>
      </c>
      <c r="J9" s="7" t="s">
        <v>19</v>
      </c>
      <c r="K9" s="7" t="s">
        <v>20</v>
      </c>
      <c r="L9" s="7" t="s">
        <v>21</v>
      </c>
      <c r="M9" s="7"/>
      <c r="N9" s="7" t="s">
        <v>22</v>
      </c>
      <c r="O9" s="8">
        <v>44412</v>
      </c>
      <c r="P9" s="4"/>
    </row>
    <row r="10" spans="1:16" ht="26.25" customHeight="1">
      <c r="A10" s="5" t="s">
        <v>33</v>
      </c>
      <c r="B10" s="5" t="s">
        <v>33</v>
      </c>
      <c r="C10" s="5" t="s">
        <v>34</v>
      </c>
      <c r="D10" s="6">
        <v>15000000</v>
      </c>
      <c r="E10" s="6">
        <v>354838.71</v>
      </c>
      <c r="F10" s="6">
        <v>14645161.289999999</v>
      </c>
      <c r="G10" s="7" t="s">
        <v>16</v>
      </c>
      <c r="H10" s="7" t="s">
        <v>17</v>
      </c>
      <c r="I10" s="7" t="s">
        <v>18</v>
      </c>
      <c r="J10" s="7" t="s">
        <v>19</v>
      </c>
      <c r="K10" s="7" t="s">
        <v>20</v>
      </c>
      <c r="L10" s="7" t="s">
        <v>21</v>
      </c>
      <c r="M10" s="7"/>
      <c r="N10" s="7" t="s">
        <v>22</v>
      </c>
      <c r="O10" s="8">
        <v>44432</v>
      </c>
      <c r="P10" s="4"/>
    </row>
    <row r="11" spans="1:16" ht="26.25" customHeight="1">
      <c r="A11" s="5" t="s">
        <v>35</v>
      </c>
      <c r="B11" s="5" t="s">
        <v>35</v>
      </c>
      <c r="C11" s="5" t="s">
        <v>36</v>
      </c>
      <c r="D11" s="6">
        <v>13950000</v>
      </c>
      <c r="E11" s="6">
        <v>304833.33</v>
      </c>
      <c r="F11" s="6">
        <v>13645166.67</v>
      </c>
      <c r="G11" s="7" t="s">
        <v>16</v>
      </c>
      <c r="H11" s="7" t="s">
        <v>17</v>
      </c>
      <c r="I11" s="7" t="s">
        <v>18</v>
      </c>
      <c r="J11" s="7" t="s">
        <v>19</v>
      </c>
      <c r="K11" s="7" t="s">
        <v>20</v>
      </c>
      <c r="L11" s="7" t="s">
        <v>21</v>
      </c>
      <c r="M11" s="7"/>
      <c r="N11" s="7" t="s">
        <v>22</v>
      </c>
      <c r="O11" s="8">
        <v>44442</v>
      </c>
      <c r="P11" s="4"/>
    </row>
    <row r="12" spans="1:16" ht="26.25" customHeight="1">
      <c r="A12" s="5" t="s">
        <v>37</v>
      </c>
      <c r="B12" s="5" t="s">
        <v>37</v>
      </c>
      <c r="C12" s="5" t="s">
        <v>38</v>
      </c>
      <c r="D12" s="6">
        <v>13950000</v>
      </c>
      <c r="E12" s="6">
        <v>380000</v>
      </c>
      <c r="F12" s="6">
        <v>13570000</v>
      </c>
      <c r="G12" s="7" t="s">
        <v>16</v>
      </c>
      <c r="H12" s="7" t="s">
        <v>17</v>
      </c>
      <c r="I12" s="7" t="s">
        <v>18</v>
      </c>
      <c r="J12" s="7" t="s">
        <v>19</v>
      </c>
      <c r="K12" s="7" t="s">
        <v>20</v>
      </c>
      <c r="L12" s="7" t="s">
        <v>21</v>
      </c>
      <c r="M12" s="7"/>
      <c r="N12" s="7" t="s">
        <v>22</v>
      </c>
      <c r="O12" s="8">
        <v>44412</v>
      </c>
      <c r="P12" s="4"/>
    </row>
    <row r="13" spans="1:16" ht="26.25" customHeight="1">
      <c r="A13" s="5" t="s">
        <v>39</v>
      </c>
      <c r="B13" s="5" t="s">
        <v>39</v>
      </c>
      <c r="C13" s="5" t="s">
        <v>40</v>
      </c>
      <c r="D13" s="6">
        <v>13950000</v>
      </c>
      <c r="E13" s="6">
        <v>437500</v>
      </c>
      <c r="F13" s="6">
        <v>13512500</v>
      </c>
      <c r="G13" s="7" t="s">
        <v>16</v>
      </c>
      <c r="H13" s="7" t="s">
        <v>17</v>
      </c>
      <c r="I13" s="7" t="s">
        <v>18</v>
      </c>
      <c r="J13" s="7" t="s">
        <v>19</v>
      </c>
      <c r="K13" s="7" t="s">
        <v>20</v>
      </c>
      <c r="L13" s="7" t="s">
        <v>21</v>
      </c>
      <c r="M13" s="7"/>
      <c r="N13" s="7" t="s">
        <v>22</v>
      </c>
      <c r="O13" s="8">
        <v>44389</v>
      </c>
      <c r="P13" s="4"/>
    </row>
    <row r="14" spans="1:16" ht="26.25" customHeight="1">
      <c r="A14" s="5" t="s">
        <v>41</v>
      </c>
      <c r="B14" s="5" t="s">
        <v>41</v>
      </c>
      <c r="C14" s="5" t="s">
        <v>42</v>
      </c>
      <c r="D14" s="6">
        <v>13950000</v>
      </c>
      <c r="E14" s="6">
        <v>402500</v>
      </c>
      <c r="F14" s="6">
        <v>13547500</v>
      </c>
      <c r="G14" s="7" t="s">
        <v>16</v>
      </c>
      <c r="H14" s="7" t="s">
        <v>17</v>
      </c>
      <c r="I14" s="7" t="s">
        <v>18</v>
      </c>
      <c r="J14" s="7" t="s">
        <v>19</v>
      </c>
      <c r="K14" s="7" t="s">
        <v>20</v>
      </c>
      <c r="L14" s="7" t="s">
        <v>21</v>
      </c>
      <c r="M14" s="7"/>
      <c r="N14" s="7" t="s">
        <v>22</v>
      </c>
      <c r="O14" s="8">
        <v>44403</v>
      </c>
      <c r="P14" s="4"/>
    </row>
    <row r="15" spans="1:16" ht="26.25" customHeight="1">
      <c r="A15" s="5" t="s">
        <v>43</v>
      </c>
      <c r="B15" s="5" t="s">
        <v>43</v>
      </c>
      <c r="C15" s="5" t="s">
        <v>44</v>
      </c>
      <c r="D15" s="6">
        <v>13950000</v>
      </c>
      <c r="E15" s="6">
        <v>402500</v>
      </c>
      <c r="F15" s="6">
        <v>13547500</v>
      </c>
      <c r="G15" s="7" t="s">
        <v>16</v>
      </c>
      <c r="H15" s="7" t="s">
        <v>17</v>
      </c>
      <c r="I15" s="7" t="s">
        <v>18</v>
      </c>
      <c r="J15" s="7" t="s">
        <v>19</v>
      </c>
      <c r="K15" s="7" t="s">
        <v>20</v>
      </c>
      <c r="L15" s="7" t="s">
        <v>21</v>
      </c>
      <c r="M15" s="7"/>
      <c r="N15" s="7" t="s">
        <v>22</v>
      </c>
      <c r="O15" s="8">
        <v>44403</v>
      </c>
      <c r="P15" s="4"/>
    </row>
    <row r="16" spans="1:16" ht="26.25" customHeight="1">
      <c r="A16" s="5" t="s">
        <v>45</v>
      </c>
      <c r="B16" s="5" t="s">
        <v>45</v>
      </c>
      <c r="C16" s="5" t="s">
        <v>46</v>
      </c>
      <c r="D16" s="6">
        <v>13950000</v>
      </c>
      <c r="E16" s="6">
        <v>435000</v>
      </c>
      <c r="F16" s="6">
        <v>13515000</v>
      </c>
      <c r="G16" s="7" t="s">
        <v>16</v>
      </c>
      <c r="H16" s="7" t="s">
        <v>17</v>
      </c>
      <c r="I16" s="7" t="s">
        <v>18</v>
      </c>
      <c r="J16" s="7" t="s">
        <v>19</v>
      </c>
      <c r="K16" s="7" t="s">
        <v>20</v>
      </c>
      <c r="L16" s="7" t="s">
        <v>21</v>
      </c>
      <c r="M16" s="7"/>
      <c r="N16" s="7" t="s">
        <v>22</v>
      </c>
      <c r="O16" s="8">
        <v>44390</v>
      </c>
      <c r="P16" s="4"/>
    </row>
    <row r="17" spans="1:16" ht="26.25" customHeight="1">
      <c r="A17" s="5" t="s">
        <v>47</v>
      </c>
      <c r="B17" s="5" t="s">
        <v>47</v>
      </c>
      <c r="C17" s="5" t="s">
        <v>48</v>
      </c>
      <c r="D17" s="6">
        <v>13950000</v>
      </c>
      <c r="E17" s="6">
        <v>435000</v>
      </c>
      <c r="F17" s="6">
        <v>13515000</v>
      </c>
      <c r="G17" s="7" t="s">
        <v>16</v>
      </c>
      <c r="H17" s="7" t="s">
        <v>17</v>
      </c>
      <c r="I17" s="7" t="s">
        <v>18</v>
      </c>
      <c r="J17" s="7" t="s">
        <v>19</v>
      </c>
      <c r="K17" s="7" t="s">
        <v>20</v>
      </c>
      <c r="L17" s="7" t="s">
        <v>21</v>
      </c>
      <c r="M17" s="7"/>
      <c r="N17" s="7" t="s">
        <v>22</v>
      </c>
      <c r="O17" s="8">
        <v>44390</v>
      </c>
      <c r="P17" s="4"/>
    </row>
    <row r="18" spans="1:16" ht="26.25" customHeight="1">
      <c r="A18" s="5" t="s">
        <v>49</v>
      </c>
      <c r="B18" s="5" t="s">
        <v>49</v>
      </c>
      <c r="C18" s="5" t="s">
        <v>50</v>
      </c>
      <c r="D18" s="6">
        <v>13950000</v>
      </c>
      <c r="E18" s="6">
        <v>432500</v>
      </c>
      <c r="F18" s="6">
        <v>13517500</v>
      </c>
      <c r="G18" s="7" t="s">
        <v>16</v>
      </c>
      <c r="H18" s="7" t="s">
        <v>17</v>
      </c>
      <c r="I18" s="7" t="s">
        <v>18</v>
      </c>
      <c r="J18" s="7" t="s">
        <v>19</v>
      </c>
      <c r="K18" s="7" t="s">
        <v>20</v>
      </c>
      <c r="L18" s="7" t="s">
        <v>21</v>
      </c>
      <c r="M18" s="7"/>
      <c r="N18" s="7" t="s">
        <v>22</v>
      </c>
      <c r="O18" s="8">
        <v>44391</v>
      </c>
      <c r="P18" s="4"/>
    </row>
    <row r="19" spans="1:16" ht="26.25" customHeight="1">
      <c r="A19" s="5" t="s">
        <v>51</v>
      </c>
      <c r="B19" s="5" t="s">
        <v>51</v>
      </c>
      <c r="C19" s="5" t="s">
        <v>52</v>
      </c>
      <c r="D19" s="6">
        <v>13950000</v>
      </c>
      <c r="E19" s="6">
        <v>380000</v>
      </c>
      <c r="F19" s="6">
        <v>13570000</v>
      </c>
      <c r="G19" s="7" t="s">
        <v>16</v>
      </c>
      <c r="H19" s="7" t="s">
        <v>17</v>
      </c>
      <c r="I19" s="7" t="s">
        <v>18</v>
      </c>
      <c r="J19" s="7" t="s">
        <v>19</v>
      </c>
      <c r="K19" s="7" t="s">
        <v>20</v>
      </c>
      <c r="L19" s="7" t="s">
        <v>21</v>
      </c>
      <c r="M19" s="7"/>
      <c r="N19" s="7" t="s">
        <v>22</v>
      </c>
      <c r="O19" s="8">
        <v>44412</v>
      </c>
      <c r="P19" s="4"/>
    </row>
    <row r="20" spans="1:16" ht="26.25" customHeight="1">
      <c r="A20" s="5" t="s">
        <v>53</v>
      </c>
      <c r="B20" s="5" t="s">
        <v>53</v>
      </c>
      <c r="C20" s="5" t="s">
        <v>54</v>
      </c>
      <c r="D20" s="6">
        <v>13950000</v>
      </c>
      <c r="E20" s="6">
        <v>437500</v>
      </c>
      <c r="F20" s="6">
        <v>13512500</v>
      </c>
      <c r="G20" s="7" t="s">
        <v>16</v>
      </c>
      <c r="H20" s="7" t="s">
        <v>17</v>
      </c>
      <c r="I20" s="7" t="s">
        <v>18</v>
      </c>
      <c r="J20" s="7" t="s">
        <v>19</v>
      </c>
      <c r="K20" s="7" t="s">
        <v>20</v>
      </c>
      <c r="L20" s="7" t="s">
        <v>21</v>
      </c>
      <c r="M20" s="7"/>
      <c r="N20" s="7" t="s">
        <v>22</v>
      </c>
      <c r="O20" s="8">
        <v>44389</v>
      </c>
      <c r="P20" s="4"/>
    </row>
    <row r="21" spans="1:16" ht="26.25" customHeight="1">
      <c r="A21" s="5" t="s">
        <v>55</v>
      </c>
      <c r="B21" s="5" t="s">
        <v>55</v>
      </c>
      <c r="C21" s="5" t="s">
        <v>56</v>
      </c>
      <c r="D21" s="6">
        <v>13950000</v>
      </c>
      <c r="E21" s="6">
        <v>435000</v>
      </c>
      <c r="F21" s="6">
        <v>13515000</v>
      </c>
      <c r="G21" s="7" t="s">
        <v>16</v>
      </c>
      <c r="H21" s="7" t="s">
        <v>17</v>
      </c>
      <c r="I21" s="7" t="s">
        <v>18</v>
      </c>
      <c r="J21" s="7" t="s">
        <v>19</v>
      </c>
      <c r="K21" s="7" t="s">
        <v>20</v>
      </c>
      <c r="L21" s="7" t="s">
        <v>21</v>
      </c>
      <c r="M21" s="7"/>
      <c r="N21" s="7" t="s">
        <v>22</v>
      </c>
      <c r="O21" s="8">
        <v>44390</v>
      </c>
      <c r="P21" s="4"/>
    </row>
    <row r="22" spans="1:16" ht="26.25" customHeight="1">
      <c r="A22" s="5" t="s">
        <v>57</v>
      </c>
      <c r="B22" s="5" t="s">
        <v>57</v>
      </c>
      <c r="C22" s="5" t="s">
        <v>58</v>
      </c>
      <c r="D22" s="6">
        <v>13950000</v>
      </c>
      <c r="E22" s="6">
        <v>435000</v>
      </c>
      <c r="F22" s="6">
        <v>13515000</v>
      </c>
      <c r="G22" s="7" t="s">
        <v>16</v>
      </c>
      <c r="H22" s="7" t="s">
        <v>17</v>
      </c>
      <c r="I22" s="7" t="s">
        <v>18</v>
      </c>
      <c r="J22" s="7" t="s">
        <v>19</v>
      </c>
      <c r="K22" s="7" t="s">
        <v>20</v>
      </c>
      <c r="L22" s="7" t="s">
        <v>21</v>
      </c>
      <c r="M22" s="7"/>
      <c r="N22" s="7" t="s">
        <v>22</v>
      </c>
      <c r="O22" s="8">
        <v>44390</v>
      </c>
      <c r="P22" s="4"/>
    </row>
    <row r="23" spans="1:16" ht="26.25" customHeight="1">
      <c r="A23" s="5" t="s">
        <v>59</v>
      </c>
      <c r="B23" s="5" t="s">
        <v>59</v>
      </c>
      <c r="C23" s="5" t="s">
        <v>60</v>
      </c>
      <c r="D23" s="6">
        <v>13950000</v>
      </c>
      <c r="E23" s="6">
        <v>380000</v>
      </c>
      <c r="F23" s="6">
        <v>13570000</v>
      </c>
      <c r="G23" s="7" t="s">
        <v>16</v>
      </c>
      <c r="H23" s="7" t="s">
        <v>17</v>
      </c>
      <c r="I23" s="7" t="s">
        <v>18</v>
      </c>
      <c r="J23" s="7" t="s">
        <v>19</v>
      </c>
      <c r="K23" s="7" t="s">
        <v>20</v>
      </c>
      <c r="L23" s="7" t="s">
        <v>21</v>
      </c>
      <c r="M23" s="7"/>
      <c r="N23" s="7" t="s">
        <v>22</v>
      </c>
      <c r="O23" s="8">
        <v>44412</v>
      </c>
      <c r="P23" s="4"/>
    </row>
    <row r="24" spans="1:16" ht="26.25" customHeight="1">
      <c r="A24" s="5" t="s">
        <v>61</v>
      </c>
      <c r="B24" s="5" t="s">
        <v>61</v>
      </c>
      <c r="C24" s="5" t="s">
        <v>62</v>
      </c>
      <c r="D24" s="6">
        <v>13950000</v>
      </c>
      <c r="E24" s="6">
        <v>435000</v>
      </c>
      <c r="F24" s="6">
        <v>13515000</v>
      </c>
      <c r="G24" s="7" t="s">
        <v>16</v>
      </c>
      <c r="H24" s="7" t="s">
        <v>17</v>
      </c>
      <c r="I24" s="7" t="s">
        <v>18</v>
      </c>
      <c r="J24" s="7" t="s">
        <v>19</v>
      </c>
      <c r="K24" s="7" t="s">
        <v>20</v>
      </c>
      <c r="L24" s="7" t="s">
        <v>21</v>
      </c>
      <c r="M24" s="7"/>
      <c r="N24" s="7" t="s">
        <v>22</v>
      </c>
      <c r="O24" s="8">
        <v>44390</v>
      </c>
      <c r="P24" s="4"/>
    </row>
    <row r="25" spans="1:16" ht="26.25" customHeight="1">
      <c r="A25" s="5" t="s">
        <v>63</v>
      </c>
      <c r="B25" s="5" t="s">
        <v>63</v>
      </c>
      <c r="C25" s="5" t="s">
        <v>64</v>
      </c>
      <c r="D25" s="6">
        <v>13950000</v>
      </c>
      <c r="E25" s="6">
        <v>435000</v>
      </c>
      <c r="F25" s="6">
        <v>13515000</v>
      </c>
      <c r="G25" s="7" t="s">
        <v>16</v>
      </c>
      <c r="H25" s="7" t="s">
        <v>17</v>
      </c>
      <c r="I25" s="7" t="s">
        <v>18</v>
      </c>
      <c r="J25" s="7" t="s">
        <v>19</v>
      </c>
      <c r="K25" s="7" t="s">
        <v>20</v>
      </c>
      <c r="L25" s="7" t="s">
        <v>21</v>
      </c>
      <c r="M25" s="7"/>
      <c r="N25" s="7" t="s">
        <v>22</v>
      </c>
      <c r="O25" s="8">
        <v>44390</v>
      </c>
      <c r="P25" s="4"/>
    </row>
    <row r="26" spans="1:16" ht="26.25" customHeight="1">
      <c r="A26" s="5" t="s">
        <v>65</v>
      </c>
      <c r="B26" s="5" t="s">
        <v>65</v>
      </c>
      <c r="C26" s="5" t="s">
        <v>66</v>
      </c>
      <c r="D26" s="6">
        <v>13950000</v>
      </c>
      <c r="E26" s="6">
        <v>437500</v>
      </c>
      <c r="F26" s="6">
        <v>13512500</v>
      </c>
      <c r="G26" s="7" t="s">
        <v>16</v>
      </c>
      <c r="H26" s="7" t="s">
        <v>17</v>
      </c>
      <c r="I26" s="7" t="s">
        <v>18</v>
      </c>
      <c r="J26" s="7" t="s">
        <v>19</v>
      </c>
      <c r="K26" s="7" t="s">
        <v>20</v>
      </c>
      <c r="L26" s="7" t="s">
        <v>21</v>
      </c>
      <c r="M26" s="7"/>
      <c r="N26" s="7" t="s">
        <v>22</v>
      </c>
      <c r="O26" s="8">
        <v>44389</v>
      </c>
      <c r="P26" s="4"/>
    </row>
    <row r="27" spans="1:16" ht="26.25" customHeight="1">
      <c r="A27" s="5" t="s">
        <v>67</v>
      </c>
      <c r="B27" s="5" t="s">
        <v>67</v>
      </c>
      <c r="C27" s="5" t="s">
        <v>68</v>
      </c>
      <c r="D27" s="6">
        <v>13950000</v>
      </c>
      <c r="E27" s="6">
        <v>435000</v>
      </c>
      <c r="F27" s="6">
        <v>13515000</v>
      </c>
      <c r="G27" s="7" t="s">
        <v>16</v>
      </c>
      <c r="H27" s="7" t="s">
        <v>17</v>
      </c>
      <c r="I27" s="7" t="s">
        <v>18</v>
      </c>
      <c r="J27" s="7" t="s">
        <v>19</v>
      </c>
      <c r="K27" s="7" t="s">
        <v>20</v>
      </c>
      <c r="L27" s="7" t="s">
        <v>21</v>
      </c>
      <c r="M27" s="7"/>
      <c r="N27" s="7" t="s">
        <v>22</v>
      </c>
      <c r="O27" s="8">
        <v>44390</v>
      </c>
      <c r="P27" s="4"/>
    </row>
    <row r="28" spans="1:16" ht="26.25" customHeight="1">
      <c r="A28" s="5" t="s">
        <v>69</v>
      </c>
      <c r="B28" s="5" t="s">
        <v>69</v>
      </c>
      <c r="C28" s="5" t="s">
        <v>70</v>
      </c>
      <c r="D28" s="6">
        <v>13950000</v>
      </c>
      <c r="E28" s="6">
        <v>412500</v>
      </c>
      <c r="F28" s="6">
        <v>13537500</v>
      </c>
      <c r="G28" s="7" t="s">
        <v>16</v>
      </c>
      <c r="H28" s="7" t="s">
        <v>17</v>
      </c>
      <c r="I28" s="7" t="s">
        <v>18</v>
      </c>
      <c r="J28" s="7" t="s">
        <v>19</v>
      </c>
      <c r="K28" s="7" t="s">
        <v>20</v>
      </c>
      <c r="L28" s="7" t="s">
        <v>21</v>
      </c>
      <c r="M28" s="7"/>
      <c r="N28" s="7" t="s">
        <v>22</v>
      </c>
      <c r="O28" s="8">
        <v>44399</v>
      </c>
      <c r="P28" s="4"/>
    </row>
    <row r="29" spans="1:16" ht="26.25" customHeight="1">
      <c r="A29" s="5" t="s">
        <v>71</v>
      </c>
      <c r="B29" s="5" t="s">
        <v>71</v>
      </c>
      <c r="C29" s="5" t="s">
        <v>72</v>
      </c>
      <c r="D29" s="6">
        <v>13950000</v>
      </c>
      <c r="E29" s="6">
        <v>402500</v>
      </c>
      <c r="F29" s="6">
        <v>13547500</v>
      </c>
      <c r="G29" s="7" t="s">
        <v>16</v>
      </c>
      <c r="H29" s="7" t="s">
        <v>17</v>
      </c>
      <c r="I29" s="7" t="s">
        <v>18</v>
      </c>
      <c r="J29" s="7" t="s">
        <v>19</v>
      </c>
      <c r="K29" s="7" t="s">
        <v>20</v>
      </c>
      <c r="L29" s="7" t="s">
        <v>21</v>
      </c>
      <c r="M29" s="7"/>
      <c r="N29" s="7" t="s">
        <v>22</v>
      </c>
      <c r="O29" s="8">
        <v>44403</v>
      </c>
      <c r="P29" s="4"/>
    </row>
    <row r="30" spans="1:16" ht="26.25" customHeight="1">
      <c r="A30" s="5" t="s">
        <v>73</v>
      </c>
      <c r="B30" s="5" t="s">
        <v>73</v>
      </c>
      <c r="C30" s="5" t="s">
        <v>74</v>
      </c>
      <c r="D30" s="6">
        <v>13950000</v>
      </c>
      <c r="E30" s="6">
        <v>435000</v>
      </c>
      <c r="F30" s="6">
        <v>13515000</v>
      </c>
      <c r="G30" s="7" t="s">
        <v>16</v>
      </c>
      <c r="H30" s="7" t="s">
        <v>17</v>
      </c>
      <c r="I30" s="7" t="s">
        <v>18</v>
      </c>
      <c r="J30" s="7" t="s">
        <v>19</v>
      </c>
      <c r="K30" s="7" t="s">
        <v>20</v>
      </c>
      <c r="L30" s="7" t="s">
        <v>21</v>
      </c>
      <c r="M30" s="7"/>
      <c r="N30" s="7" t="s">
        <v>22</v>
      </c>
      <c r="O30" s="8">
        <v>44390</v>
      </c>
      <c r="P30" s="4"/>
    </row>
    <row r="31" spans="1:16" ht="26.25" customHeight="1">
      <c r="A31" s="5" t="s">
        <v>75</v>
      </c>
      <c r="B31" s="5" t="s">
        <v>75</v>
      </c>
      <c r="C31" s="5" t="s">
        <v>76</v>
      </c>
      <c r="D31" s="6">
        <v>13950000</v>
      </c>
      <c r="E31" s="6">
        <v>435000</v>
      </c>
      <c r="F31" s="6">
        <v>13515000</v>
      </c>
      <c r="G31" s="7" t="s">
        <v>16</v>
      </c>
      <c r="H31" s="7" t="s">
        <v>17</v>
      </c>
      <c r="I31" s="7" t="s">
        <v>18</v>
      </c>
      <c r="J31" s="7" t="s">
        <v>19</v>
      </c>
      <c r="K31" s="7" t="s">
        <v>20</v>
      </c>
      <c r="L31" s="7" t="s">
        <v>21</v>
      </c>
      <c r="M31" s="7"/>
      <c r="N31" s="7" t="s">
        <v>22</v>
      </c>
      <c r="O31" s="8">
        <v>44390</v>
      </c>
      <c r="P31" s="4"/>
    </row>
    <row r="32" spans="1:16" ht="26.25" customHeight="1">
      <c r="A32" s="5" t="s">
        <v>77</v>
      </c>
      <c r="B32" s="5" t="s">
        <v>77</v>
      </c>
      <c r="C32" s="5" t="s">
        <v>78</v>
      </c>
      <c r="D32" s="6">
        <v>13950000</v>
      </c>
      <c r="E32" s="6">
        <v>435000</v>
      </c>
      <c r="F32" s="6">
        <v>13515000</v>
      </c>
      <c r="G32" s="7" t="s">
        <v>16</v>
      </c>
      <c r="H32" s="7" t="s">
        <v>17</v>
      </c>
      <c r="I32" s="7" t="s">
        <v>18</v>
      </c>
      <c r="J32" s="7" t="s">
        <v>19</v>
      </c>
      <c r="K32" s="7" t="s">
        <v>20</v>
      </c>
      <c r="L32" s="7" t="s">
        <v>21</v>
      </c>
      <c r="M32" s="7"/>
      <c r="N32" s="7" t="s">
        <v>22</v>
      </c>
      <c r="O32" s="8">
        <v>44390</v>
      </c>
      <c r="P32" s="4"/>
    </row>
    <row r="33" spans="1:16" ht="26.25" customHeight="1">
      <c r="A33" s="5" t="s">
        <v>79</v>
      </c>
      <c r="B33" s="5" t="s">
        <v>79</v>
      </c>
      <c r="C33" s="5" t="s">
        <v>80</v>
      </c>
      <c r="D33" s="6">
        <v>13950000</v>
      </c>
      <c r="E33" s="6">
        <v>432500</v>
      </c>
      <c r="F33" s="6">
        <v>13517500</v>
      </c>
      <c r="G33" s="7" t="s">
        <v>16</v>
      </c>
      <c r="H33" s="7" t="s">
        <v>17</v>
      </c>
      <c r="I33" s="7" t="s">
        <v>18</v>
      </c>
      <c r="J33" s="7" t="s">
        <v>19</v>
      </c>
      <c r="K33" s="7" t="s">
        <v>20</v>
      </c>
      <c r="L33" s="7" t="s">
        <v>21</v>
      </c>
      <c r="M33" s="7"/>
      <c r="N33" s="7" t="s">
        <v>22</v>
      </c>
      <c r="O33" s="8">
        <v>44391</v>
      </c>
      <c r="P33" s="4"/>
    </row>
    <row r="34" spans="1:16" ht="26.25" customHeight="1">
      <c r="A34" s="5" t="s">
        <v>81</v>
      </c>
      <c r="B34" s="5" t="s">
        <v>81</v>
      </c>
      <c r="C34" s="5" t="s">
        <v>82</v>
      </c>
      <c r="D34" s="6">
        <v>13950000</v>
      </c>
      <c r="E34" s="6">
        <v>437500</v>
      </c>
      <c r="F34" s="6">
        <v>13512500</v>
      </c>
      <c r="G34" s="7" t="s">
        <v>16</v>
      </c>
      <c r="H34" s="7" t="s">
        <v>17</v>
      </c>
      <c r="I34" s="7" t="s">
        <v>18</v>
      </c>
      <c r="J34" s="7" t="s">
        <v>19</v>
      </c>
      <c r="K34" s="7" t="s">
        <v>20</v>
      </c>
      <c r="L34" s="7" t="s">
        <v>21</v>
      </c>
      <c r="M34" s="7"/>
      <c r="N34" s="7" t="s">
        <v>22</v>
      </c>
      <c r="O34" s="8">
        <v>44389</v>
      </c>
      <c r="P34" s="4"/>
    </row>
    <row r="35" spans="1:16" ht="26.25" customHeight="1">
      <c r="A35" s="5" t="s">
        <v>83</v>
      </c>
      <c r="B35" s="5" t="s">
        <v>83</v>
      </c>
      <c r="C35" s="5" t="s">
        <v>84</v>
      </c>
      <c r="D35" s="6">
        <v>13950000</v>
      </c>
      <c r="E35" s="6">
        <v>380000</v>
      </c>
      <c r="F35" s="6">
        <v>13570000</v>
      </c>
      <c r="G35" s="7" t="s">
        <v>16</v>
      </c>
      <c r="H35" s="7" t="s">
        <v>17</v>
      </c>
      <c r="I35" s="7" t="s">
        <v>18</v>
      </c>
      <c r="J35" s="7" t="s">
        <v>19</v>
      </c>
      <c r="K35" s="7" t="s">
        <v>20</v>
      </c>
      <c r="L35" s="7" t="s">
        <v>21</v>
      </c>
      <c r="M35" s="7"/>
      <c r="N35" s="7" t="s">
        <v>22</v>
      </c>
      <c r="O35" s="8">
        <v>44412</v>
      </c>
      <c r="P35" s="4"/>
    </row>
    <row r="36" spans="1:16" ht="26.25" customHeight="1">
      <c r="A36" s="5" t="s">
        <v>85</v>
      </c>
      <c r="B36" s="5" t="s">
        <v>85</v>
      </c>
      <c r="C36" s="5" t="s">
        <v>86</v>
      </c>
      <c r="D36" s="6">
        <v>13950000</v>
      </c>
      <c r="E36" s="6">
        <v>330000</v>
      </c>
      <c r="F36" s="6">
        <v>13620000</v>
      </c>
      <c r="G36" s="7" t="s">
        <v>16</v>
      </c>
      <c r="H36" s="7" t="s">
        <v>17</v>
      </c>
      <c r="I36" s="7" t="s">
        <v>18</v>
      </c>
      <c r="J36" s="7" t="s">
        <v>19</v>
      </c>
      <c r="K36" s="7" t="s">
        <v>20</v>
      </c>
      <c r="L36" s="7" t="s">
        <v>21</v>
      </c>
      <c r="M36" s="7"/>
      <c r="N36" s="7" t="s">
        <v>22</v>
      </c>
      <c r="O36" s="8">
        <v>44432</v>
      </c>
      <c r="P36" s="4"/>
    </row>
    <row r="37" spans="1:16" ht="26.25" customHeight="1">
      <c r="A37" s="5" t="s">
        <v>87</v>
      </c>
      <c r="B37" s="5" t="s">
        <v>87</v>
      </c>
      <c r="C37" s="5" t="s">
        <v>88</v>
      </c>
      <c r="D37" s="6">
        <v>13950000</v>
      </c>
      <c r="E37" s="6">
        <v>412500</v>
      </c>
      <c r="F37" s="6">
        <v>13537500</v>
      </c>
      <c r="G37" s="7" t="s">
        <v>16</v>
      </c>
      <c r="H37" s="7" t="s">
        <v>17</v>
      </c>
      <c r="I37" s="7" t="s">
        <v>18</v>
      </c>
      <c r="J37" s="7" t="s">
        <v>19</v>
      </c>
      <c r="K37" s="7" t="s">
        <v>20</v>
      </c>
      <c r="L37" s="7" t="s">
        <v>21</v>
      </c>
      <c r="M37" s="7"/>
      <c r="N37" s="7" t="s">
        <v>22</v>
      </c>
      <c r="O37" s="8">
        <v>44399</v>
      </c>
      <c r="P37" s="4"/>
    </row>
    <row r="38" spans="1:16" ht="26.25" customHeight="1">
      <c r="A38" s="5" t="s">
        <v>89</v>
      </c>
      <c r="B38" s="5" t="s">
        <v>89</v>
      </c>
      <c r="C38" s="5" t="s">
        <v>90</v>
      </c>
      <c r="D38" s="6">
        <v>13950000</v>
      </c>
      <c r="E38" s="6">
        <v>380000</v>
      </c>
      <c r="F38" s="6">
        <v>13570000</v>
      </c>
      <c r="G38" s="7" t="s">
        <v>16</v>
      </c>
      <c r="H38" s="7" t="s">
        <v>17</v>
      </c>
      <c r="I38" s="7" t="s">
        <v>18</v>
      </c>
      <c r="J38" s="7" t="s">
        <v>19</v>
      </c>
      <c r="K38" s="7" t="s">
        <v>20</v>
      </c>
      <c r="L38" s="7" t="s">
        <v>21</v>
      </c>
      <c r="M38" s="7"/>
      <c r="N38" s="7" t="s">
        <v>22</v>
      </c>
      <c r="O38" s="8">
        <v>44412</v>
      </c>
      <c r="P38" s="4"/>
    </row>
    <row r="39" spans="1:16" ht="26.25" customHeight="1">
      <c r="A39" s="5" t="s">
        <v>91</v>
      </c>
      <c r="B39" s="5" t="s">
        <v>91</v>
      </c>
      <c r="C39" s="5" t="s">
        <v>92</v>
      </c>
      <c r="D39" s="6">
        <v>13950000</v>
      </c>
      <c r="E39" s="6">
        <v>380000</v>
      </c>
      <c r="F39" s="6">
        <v>13570000</v>
      </c>
      <c r="G39" s="7" t="s">
        <v>16</v>
      </c>
      <c r="H39" s="7" t="s">
        <v>17</v>
      </c>
      <c r="I39" s="7" t="s">
        <v>18</v>
      </c>
      <c r="J39" s="7" t="s">
        <v>19</v>
      </c>
      <c r="K39" s="7" t="s">
        <v>20</v>
      </c>
      <c r="L39" s="7" t="s">
        <v>21</v>
      </c>
      <c r="M39" s="7"/>
      <c r="N39" s="7" t="s">
        <v>22</v>
      </c>
      <c r="O39" s="8">
        <v>44412</v>
      </c>
      <c r="P39" s="4"/>
    </row>
    <row r="40" spans="1:16" ht="26.25" customHeight="1">
      <c r="A40" s="5" t="s">
        <v>93</v>
      </c>
      <c r="B40" s="5" t="s">
        <v>93</v>
      </c>
      <c r="C40" s="5" t="s">
        <v>94</v>
      </c>
      <c r="D40" s="6">
        <v>13950000</v>
      </c>
      <c r="E40" s="6">
        <v>380000</v>
      </c>
      <c r="F40" s="6">
        <v>13570000</v>
      </c>
      <c r="G40" s="7" t="s">
        <v>16</v>
      </c>
      <c r="H40" s="7" t="s">
        <v>17</v>
      </c>
      <c r="I40" s="7" t="s">
        <v>18</v>
      </c>
      <c r="J40" s="7" t="s">
        <v>19</v>
      </c>
      <c r="K40" s="7" t="s">
        <v>20</v>
      </c>
      <c r="L40" s="7" t="s">
        <v>21</v>
      </c>
      <c r="M40" s="7"/>
      <c r="N40" s="7" t="s">
        <v>22</v>
      </c>
      <c r="O40" s="8">
        <v>44412</v>
      </c>
      <c r="P40" s="4"/>
    </row>
    <row r="41" spans="1:16" ht="26.25" customHeight="1">
      <c r="A41" s="5" t="s">
        <v>95</v>
      </c>
      <c r="B41" s="5" t="s">
        <v>95</v>
      </c>
      <c r="C41" s="5" t="s">
        <v>96</v>
      </c>
      <c r="D41" s="6">
        <v>13950000</v>
      </c>
      <c r="E41" s="6">
        <v>380000</v>
      </c>
      <c r="F41" s="6">
        <v>13570000</v>
      </c>
      <c r="G41" s="7" t="s">
        <v>16</v>
      </c>
      <c r="H41" s="7" t="s">
        <v>17</v>
      </c>
      <c r="I41" s="7" t="s">
        <v>18</v>
      </c>
      <c r="J41" s="7" t="s">
        <v>19</v>
      </c>
      <c r="K41" s="7" t="s">
        <v>20</v>
      </c>
      <c r="L41" s="7" t="s">
        <v>21</v>
      </c>
      <c r="M41" s="7"/>
      <c r="N41" s="7" t="s">
        <v>22</v>
      </c>
      <c r="O41" s="8">
        <v>44412</v>
      </c>
      <c r="P41" s="4"/>
    </row>
    <row r="42" spans="1:16" ht="26.25" customHeight="1">
      <c r="A42" s="5" t="s">
        <v>97</v>
      </c>
      <c r="B42" s="5" t="s">
        <v>97</v>
      </c>
      <c r="C42" s="5" t="s">
        <v>98</v>
      </c>
      <c r="D42" s="6">
        <v>13950000</v>
      </c>
      <c r="E42" s="6">
        <v>402500</v>
      </c>
      <c r="F42" s="6">
        <v>13547500</v>
      </c>
      <c r="G42" s="7" t="s">
        <v>16</v>
      </c>
      <c r="H42" s="7" t="s">
        <v>17</v>
      </c>
      <c r="I42" s="7" t="s">
        <v>18</v>
      </c>
      <c r="J42" s="7" t="s">
        <v>19</v>
      </c>
      <c r="K42" s="7" t="s">
        <v>20</v>
      </c>
      <c r="L42" s="7" t="s">
        <v>21</v>
      </c>
      <c r="M42" s="7"/>
      <c r="N42" s="7" t="s">
        <v>22</v>
      </c>
      <c r="O42" s="8">
        <v>44403</v>
      </c>
      <c r="P42" s="4"/>
    </row>
    <row r="43" spans="1:16" ht="26.25" customHeight="1">
      <c r="A43" s="5" t="s">
        <v>99</v>
      </c>
      <c r="B43" s="5" t="s">
        <v>99</v>
      </c>
      <c r="C43" s="5" t="s">
        <v>100</v>
      </c>
      <c r="D43" s="6">
        <v>13950000</v>
      </c>
      <c r="E43" s="6">
        <v>330000</v>
      </c>
      <c r="F43" s="6">
        <v>13620000</v>
      </c>
      <c r="G43" s="7" t="s">
        <v>16</v>
      </c>
      <c r="H43" s="7" t="s">
        <v>17</v>
      </c>
      <c r="I43" s="7" t="s">
        <v>18</v>
      </c>
      <c r="J43" s="7" t="s">
        <v>19</v>
      </c>
      <c r="K43" s="7" t="s">
        <v>20</v>
      </c>
      <c r="L43" s="7" t="s">
        <v>21</v>
      </c>
      <c r="M43" s="7"/>
      <c r="N43" s="7" t="s">
        <v>22</v>
      </c>
      <c r="O43" s="8">
        <v>44432</v>
      </c>
      <c r="P43" s="4"/>
    </row>
    <row r="44" spans="1:16" ht="26.25" customHeight="1">
      <c r="A44" s="5" t="s">
        <v>101</v>
      </c>
      <c r="B44" s="5" t="s">
        <v>101</v>
      </c>
      <c r="C44" s="5" t="s">
        <v>102</v>
      </c>
      <c r="D44" s="6">
        <v>13950000</v>
      </c>
      <c r="E44" s="6">
        <v>304833.33</v>
      </c>
      <c r="F44" s="6">
        <v>13645166.67</v>
      </c>
      <c r="G44" s="7" t="s">
        <v>16</v>
      </c>
      <c r="H44" s="7" t="s">
        <v>17</v>
      </c>
      <c r="I44" s="7" t="s">
        <v>18</v>
      </c>
      <c r="J44" s="7" t="s">
        <v>19</v>
      </c>
      <c r="K44" s="7" t="s">
        <v>20</v>
      </c>
      <c r="L44" s="7" t="s">
        <v>21</v>
      </c>
      <c r="M44" s="7"/>
      <c r="N44" s="7" t="s">
        <v>22</v>
      </c>
      <c r="O44" s="8">
        <v>44442</v>
      </c>
      <c r="P44" s="4"/>
    </row>
    <row r="45" spans="1:16" ht="26.25" customHeight="1">
      <c r="A45" s="5" t="s">
        <v>103</v>
      </c>
      <c r="B45" s="5" t="s">
        <v>103</v>
      </c>
      <c r="C45" s="5" t="s">
        <v>104</v>
      </c>
      <c r="D45" s="6">
        <v>13950000</v>
      </c>
      <c r="E45" s="6">
        <v>402500</v>
      </c>
      <c r="F45" s="6">
        <v>13547500</v>
      </c>
      <c r="G45" s="7" t="s">
        <v>16</v>
      </c>
      <c r="H45" s="7" t="s">
        <v>17</v>
      </c>
      <c r="I45" s="7" t="s">
        <v>18</v>
      </c>
      <c r="J45" s="7" t="s">
        <v>19</v>
      </c>
      <c r="K45" s="7" t="s">
        <v>20</v>
      </c>
      <c r="L45" s="7" t="s">
        <v>21</v>
      </c>
      <c r="M45" s="7"/>
      <c r="N45" s="7" t="s">
        <v>22</v>
      </c>
      <c r="O45" s="8">
        <v>44403</v>
      </c>
      <c r="P45" s="4"/>
    </row>
    <row r="46" spans="1:16" ht="26.25" customHeight="1">
      <c r="A46" s="5" t="s">
        <v>105</v>
      </c>
      <c r="B46" s="5" t="s">
        <v>105</v>
      </c>
      <c r="C46" s="5" t="s">
        <v>106</v>
      </c>
      <c r="D46" s="6">
        <v>13950000</v>
      </c>
      <c r="E46" s="6">
        <v>330000</v>
      </c>
      <c r="F46" s="6">
        <v>13620000</v>
      </c>
      <c r="G46" s="7" t="s">
        <v>16</v>
      </c>
      <c r="H46" s="7" t="s">
        <v>17</v>
      </c>
      <c r="I46" s="7" t="s">
        <v>18</v>
      </c>
      <c r="J46" s="7" t="s">
        <v>19</v>
      </c>
      <c r="K46" s="7" t="s">
        <v>20</v>
      </c>
      <c r="L46" s="7" t="s">
        <v>21</v>
      </c>
      <c r="M46" s="7"/>
      <c r="N46" s="7" t="s">
        <v>22</v>
      </c>
      <c r="O46" s="8">
        <v>44432</v>
      </c>
      <c r="P46" s="4"/>
    </row>
    <row r="47" spans="1:16" ht="26.25" customHeight="1">
      <c r="A47" s="5" t="s">
        <v>107</v>
      </c>
      <c r="B47" s="5" t="s">
        <v>107</v>
      </c>
      <c r="C47" s="5" t="s">
        <v>108</v>
      </c>
      <c r="D47" s="6">
        <v>13950000</v>
      </c>
      <c r="E47" s="6">
        <v>330000</v>
      </c>
      <c r="F47" s="6">
        <v>13620000</v>
      </c>
      <c r="G47" s="7" t="s">
        <v>16</v>
      </c>
      <c r="H47" s="7" t="s">
        <v>17</v>
      </c>
      <c r="I47" s="7" t="s">
        <v>18</v>
      </c>
      <c r="J47" s="7" t="s">
        <v>19</v>
      </c>
      <c r="K47" s="7" t="s">
        <v>20</v>
      </c>
      <c r="L47" s="7" t="s">
        <v>21</v>
      </c>
      <c r="M47" s="7"/>
      <c r="N47" s="7" t="s">
        <v>22</v>
      </c>
      <c r="O47" s="8">
        <v>44432</v>
      </c>
      <c r="P47" s="4"/>
    </row>
    <row r="48" spans="1:16" ht="26.25" customHeight="1">
      <c r="A48" s="5" t="s">
        <v>109</v>
      </c>
      <c r="B48" s="5" t="s">
        <v>109</v>
      </c>
      <c r="C48" s="5" t="s">
        <v>110</v>
      </c>
      <c r="D48" s="6">
        <v>13950000</v>
      </c>
      <c r="E48" s="6">
        <v>268666.67</v>
      </c>
      <c r="F48" s="6">
        <v>13681333.33</v>
      </c>
      <c r="G48" s="7" t="s">
        <v>16</v>
      </c>
      <c r="H48" s="7" t="s">
        <v>17</v>
      </c>
      <c r="I48" s="7" t="s">
        <v>18</v>
      </c>
      <c r="J48" s="7" t="s">
        <v>19</v>
      </c>
      <c r="K48" s="7" t="s">
        <v>20</v>
      </c>
      <c r="L48" s="7" t="s">
        <v>21</v>
      </c>
      <c r="M48" s="7"/>
      <c r="N48" s="7" t="s">
        <v>22</v>
      </c>
      <c r="O48" s="8">
        <v>44456</v>
      </c>
      <c r="P48" s="4"/>
    </row>
    <row r="49" spans="1:16" ht="26.25" customHeight="1">
      <c r="A49" s="5" t="s">
        <v>111</v>
      </c>
      <c r="B49" s="5" t="s">
        <v>111</v>
      </c>
      <c r="C49" s="5" t="s">
        <v>112</v>
      </c>
      <c r="D49" s="6">
        <v>13950000</v>
      </c>
      <c r="E49" s="6">
        <v>304833.33</v>
      </c>
      <c r="F49" s="6">
        <v>13645166.67</v>
      </c>
      <c r="G49" s="7" t="s">
        <v>16</v>
      </c>
      <c r="H49" s="7" t="s">
        <v>17</v>
      </c>
      <c r="I49" s="7" t="s">
        <v>18</v>
      </c>
      <c r="J49" s="7" t="s">
        <v>19</v>
      </c>
      <c r="K49" s="7" t="s">
        <v>20</v>
      </c>
      <c r="L49" s="7" t="s">
        <v>21</v>
      </c>
      <c r="M49" s="7"/>
      <c r="N49" s="7" t="s">
        <v>22</v>
      </c>
      <c r="O49" s="8">
        <v>44442</v>
      </c>
      <c r="P49" s="4"/>
    </row>
    <row r="50" spans="1:16" ht="26.25" customHeight="1">
      <c r="A50" s="5" t="s">
        <v>113</v>
      </c>
      <c r="B50" s="5" t="s">
        <v>113</v>
      </c>
      <c r="C50" s="5" t="s">
        <v>114</v>
      </c>
      <c r="D50" s="6">
        <v>13950000</v>
      </c>
      <c r="E50" s="6">
        <v>380000</v>
      </c>
      <c r="F50" s="6">
        <v>13570000</v>
      </c>
      <c r="G50" s="7" t="s">
        <v>16</v>
      </c>
      <c r="H50" s="7" t="s">
        <v>17</v>
      </c>
      <c r="I50" s="7" t="s">
        <v>18</v>
      </c>
      <c r="J50" s="7" t="s">
        <v>19</v>
      </c>
      <c r="K50" s="7" t="s">
        <v>20</v>
      </c>
      <c r="L50" s="7" t="s">
        <v>21</v>
      </c>
      <c r="M50" s="7"/>
      <c r="N50" s="7" t="s">
        <v>22</v>
      </c>
      <c r="O50" s="8">
        <v>44412</v>
      </c>
      <c r="P50" s="4"/>
    </row>
    <row r="51" spans="1:16" ht="26.25" customHeight="1">
      <c r="A51" s="5" t="s">
        <v>115</v>
      </c>
      <c r="B51" s="5" t="s">
        <v>115</v>
      </c>
      <c r="C51" s="5" t="s">
        <v>116</v>
      </c>
      <c r="D51" s="6">
        <v>13950000</v>
      </c>
      <c r="E51" s="6">
        <v>432500</v>
      </c>
      <c r="F51" s="6">
        <v>13517500</v>
      </c>
      <c r="G51" s="7" t="s">
        <v>16</v>
      </c>
      <c r="H51" s="7" t="s">
        <v>17</v>
      </c>
      <c r="I51" s="7" t="s">
        <v>18</v>
      </c>
      <c r="J51" s="7" t="s">
        <v>19</v>
      </c>
      <c r="K51" s="7" t="s">
        <v>20</v>
      </c>
      <c r="L51" s="7" t="s">
        <v>21</v>
      </c>
      <c r="M51" s="7"/>
      <c r="N51" s="7" t="s">
        <v>22</v>
      </c>
      <c r="O51" s="8">
        <v>44391</v>
      </c>
      <c r="P51" s="4"/>
    </row>
    <row r="52" spans="1:16" ht="26.25" customHeight="1">
      <c r="A52" s="5" t="s">
        <v>117</v>
      </c>
      <c r="B52" s="5" t="s">
        <v>117</v>
      </c>
      <c r="C52" s="5" t="s">
        <v>118</v>
      </c>
      <c r="D52" s="6">
        <v>13950000</v>
      </c>
      <c r="E52" s="6">
        <v>268666.67</v>
      </c>
      <c r="F52" s="6">
        <v>13681333.33</v>
      </c>
      <c r="G52" s="7" t="s">
        <v>16</v>
      </c>
      <c r="H52" s="7" t="s">
        <v>17</v>
      </c>
      <c r="I52" s="7" t="s">
        <v>18</v>
      </c>
      <c r="J52" s="7" t="s">
        <v>19</v>
      </c>
      <c r="K52" s="7" t="s">
        <v>20</v>
      </c>
      <c r="L52" s="7" t="s">
        <v>21</v>
      </c>
      <c r="M52" s="7"/>
      <c r="N52" s="7" t="s">
        <v>22</v>
      </c>
      <c r="O52" s="8">
        <v>44456</v>
      </c>
      <c r="P52" s="4"/>
    </row>
    <row r="53" spans="1:16" ht="26.25" customHeight="1">
      <c r="A53" s="5" t="s">
        <v>119</v>
      </c>
      <c r="B53" s="5" t="s">
        <v>119</v>
      </c>
      <c r="C53" s="5" t="s">
        <v>120</v>
      </c>
      <c r="D53" s="6">
        <v>13950000</v>
      </c>
      <c r="E53" s="6">
        <v>402500</v>
      </c>
      <c r="F53" s="6">
        <v>13547500</v>
      </c>
      <c r="G53" s="7" t="s">
        <v>16</v>
      </c>
      <c r="H53" s="7" t="s">
        <v>17</v>
      </c>
      <c r="I53" s="7" t="s">
        <v>18</v>
      </c>
      <c r="J53" s="7" t="s">
        <v>19</v>
      </c>
      <c r="K53" s="7" t="s">
        <v>20</v>
      </c>
      <c r="L53" s="7" t="s">
        <v>21</v>
      </c>
      <c r="M53" s="7"/>
      <c r="N53" s="7" t="s">
        <v>22</v>
      </c>
      <c r="O53" s="8">
        <v>44403</v>
      </c>
      <c r="P53" s="4"/>
    </row>
    <row r="54" spans="1:16" ht="26.25" customHeight="1">
      <c r="A54" s="5" t="s">
        <v>121</v>
      </c>
      <c r="B54" s="5" t="s">
        <v>121</v>
      </c>
      <c r="C54" s="5" t="s">
        <v>122</v>
      </c>
      <c r="D54" s="6">
        <v>13950000</v>
      </c>
      <c r="E54" s="6">
        <v>402500</v>
      </c>
      <c r="F54" s="6">
        <v>13547500</v>
      </c>
      <c r="G54" s="7" t="s">
        <v>16</v>
      </c>
      <c r="H54" s="7" t="s">
        <v>17</v>
      </c>
      <c r="I54" s="7" t="s">
        <v>18</v>
      </c>
      <c r="J54" s="7" t="s">
        <v>19</v>
      </c>
      <c r="K54" s="7" t="s">
        <v>20</v>
      </c>
      <c r="L54" s="7" t="s">
        <v>21</v>
      </c>
      <c r="M54" s="7"/>
      <c r="N54" s="7" t="s">
        <v>22</v>
      </c>
      <c r="O54" s="8">
        <v>44403</v>
      </c>
      <c r="P54" s="4"/>
    </row>
    <row r="55" spans="1:16" ht="26.25" customHeight="1">
      <c r="A55" s="5" t="s">
        <v>123</v>
      </c>
      <c r="B55" s="5" t="s">
        <v>123</v>
      </c>
      <c r="C55" s="5" t="s">
        <v>124</v>
      </c>
      <c r="D55" s="6">
        <v>13950000</v>
      </c>
      <c r="E55" s="6">
        <v>437500</v>
      </c>
      <c r="F55" s="6">
        <v>13512500</v>
      </c>
      <c r="G55" s="7" t="s">
        <v>16</v>
      </c>
      <c r="H55" s="7" t="s">
        <v>17</v>
      </c>
      <c r="I55" s="7" t="s">
        <v>18</v>
      </c>
      <c r="J55" s="7" t="s">
        <v>19</v>
      </c>
      <c r="K55" s="7" t="s">
        <v>20</v>
      </c>
      <c r="L55" s="7" t="s">
        <v>21</v>
      </c>
      <c r="M55" s="7"/>
      <c r="N55" s="7" t="s">
        <v>22</v>
      </c>
      <c r="O55" s="8">
        <v>44389</v>
      </c>
      <c r="P55" s="4"/>
    </row>
    <row r="56" spans="1:16" ht="26.25" customHeight="1">
      <c r="A56" s="5" t="s">
        <v>125</v>
      </c>
      <c r="B56" s="5" t="s">
        <v>125</v>
      </c>
      <c r="C56" s="5" t="s">
        <v>126</v>
      </c>
      <c r="D56" s="6">
        <v>13950000</v>
      </c>
      <c r="E56" s="6">
        <v>435000</v>
      </c>
      <c r="F56" s="6">
        <v>13515000</v>
      </c>
      <c r="G56" s="7" t="s">
        <v>16</v>
      </c>
      <c r="H56" s="7" t="s">
        <v>17</v>
      </c>
      <c r="I56" s="7" t="s">
        <v>18</v>
      </c>
      <c r="J56" s="7" t="s">
        <v>19</v>
      </c>
      <c r="K56" s="7" t="s">
        <v>20</v>
      </c>
      <c r="L56" s="7" t="s">
        <v>21</v>
      </c>
      <c r="M56" s="7"/>
      <c r="N56" s="7" t="s">
        <v>22</v>
      </c>
      <c r="O56" s="8">
        <v>44390</v>
      </c>
      <c r="P56" s="4"/>
    </row>
    <row r="57" spans="1:16" ht="26.25" customHeight="1">
      <c r="A57" s="5" t="s">
        <v>127</v>
      </c>
      <c r="B57" s="5" t="s">
        <v>127</v>
      </c>
      <c r="C57" s="5" t="s">
        <v>128</v>
      </c>
      <c r="D57" s="6">
        <v>13950000</v>
      </c>
      <c r="E57" s="6">
        <v>380000</v>
      </c>
      <c r="F57" s="6">
        <v>13570000</v>
      </c>
      <c r="G57" s="7" t="s">
        <v>16</v>
      </c>
      <c r="H57" s="7" t="s">
        <v>17</v>
      </c>
      <c r="I57" s="7" t="s">
        <v>129</v>
      </c>
      <c r="J57" s="7" t="s">
        <v>130</v>
      </c>
      <c r="K57" s="7" t="s">
        <v>20</v>
      </c>
      <c r="L57" s="7" t="s">
        <v>21</v>
      </c>
      <c r="M57" s="7"/>
      <c r="N57" s="7" t="s">
        <v>22</v>
      </c>
      <c r="O57" s="8">
        <v>44412</v>
      </c>
      <c r="P57" s="4"/>
    </row>
    <row r="58" spans="1:16" ht="26.25" customHeight="1">
      <c r="A58" s="5" t="s">
        <v>131</v>
      </c>
      <c r="B58" s="5" t="s">
        <v>131</v>
      </c>
      <c r="C58" s="5" t="s">
        <v>132</v>
      </c>
      <c r="D58" s="6">
        <v>13950000</v>
      </c>
      <c r="E58" s="6">
        <v>402500</v>
      </c>
      <c r="F58" s="6">
        <v>13547500</v>
      </c>
      <c r="G58" s="7" t="s">
        <v>16</v>
      </c>
      <c r="H58" s="7" t="s">
        <v>17</v>
      </c>
      <c r="I58" s="7" t="s">
        <v>18</v>
      </c>
      <c r="J58" s="7" t="s">
        <v>19</v>
      </c>
      <c r="K58" s="7" t="s">
        <v>20</v>
      </c>
      <c r="L58" s="7" t="s">
        <v>21</v>
      </c>
      <c r="M58" s="7"/>
      <c r="N58" s="7" t="s">
        <v>22</v>
      </c>
      <c r="O58" s="8">
        <v>44403</v>
      </c>
      <c r="P58" s="4"/>
    </row>
    <row r="59" spans="1:16" ht="26.25" customHeight="1">
      <c r="A59" s="5" t="s">
        <v>133</v>
      </c>
      <c r="B59" s="5" t="s">
        <v>133</v>
      </c>
      <c r="C59" s="5" t="s">
        <v>134</v>
      </c>
      <c r="D59" s="6">
        <v>13950000</v>
      </c>
      <c r="E59" s="6">
        <v>402500</v>
      </c>
      <c r="F59" s="6">
        <v>13547500</v>
      </c>
      <c r="G59" s="7" t="s">
        <v>16</v>
      </c>
      <c r="H59" s="7" t="s">
        <v>17</v>
      </c>
      <c r="I59" s="7" t="s">
        <v>18</v>
      </c>
      <c r="J59" s="7" t="s">
        <v>19</v>
      </c>
      <c r="K59" s="7" t="s">
        <v>20</v>
      </c>
      <c r="L59" s="7" t="s">
        <v>21</v>
      </c>
      <c r="M59" s="7"/>
      <c r="N59" s="7" t="s">
        <v>22</v>
      </c>
      <c r="O59" s="8">
        <v>44403</v>
      </c>
      <c r="P59" s="4"/>
    </row>
    <row r="60" spans="1:16" ht="26.25" customHeight="1">
      <c r="A60" s="5" t="s">
        <v>135</v>
      </c>
      <c r="B60" s="5" t="s">
        <v>135</v>
      </c>
      <c r="C60" s="5" t="s">
        <v>136</v>
      </c>
      <c r="D60" s="6">
        <v>13950000</v>
      </c>
      <c r="E60" s="6">
        <v>435000</v>
      </c>
      <c r="F60" s="6">
        <v>13515000</v>
      </c>
      <c r="G60" s="7" t="s">
        <v>16</v>
      </c>
      <c r="H60" s="7" t="s">
        <v>17</v>
      </c>
      <c r="I60" s="7" t="s">
        <v>18</v>
      </c>
      <c r="J60" s="7" t="s">
        <v>19</v>
      </c>
      <c r="K60" s="7" t="s">
        <v>20</v>
      </c>
      <c r="L60" s="7" t="s">
        <v>21</v>
      </c>
      <c r="M60" s="7"/>
      <c r="N60" s="7" t="s">
        <v>22</v>
      </c>
      <c r="O60" s="8">
        <v>44390</v>
      </c>
      <c r="P60" s="4"/>
    </row>
    <row r="61" spans="1:16" ht="26.25" customHeight="1">
      <c r="A61" s="5" t="s">
        <v>137</v>
      </c>
      <c r="B61" s="5" t="s">
        <v>137</v>
      </c>
      <c r="C61" s="5" t="s">
        <v>138</v>
      </c>
      <c r="D61" s="6">
        <v>13950000</v>
      </c>
      <c r="E61" s="6">
        <v>412500</v>
      </c>
      <c r="F61" s="6">
        <v>13537500</v>
      </c>
      <c r="G61" s="7" t="s">
        <v>16</v>
      </c>
      <c r="H61" s="7" t="s">
        <v>17</v>
      </c>
      <c r="I61" s="7" t="s">
        <v>18</v>
      </c>
      <c r="J61" s="7" t="s">
        <v>19</v>
      </c>
      <c r="K61" s="7" t="s">
        <v>20</v>
      </c>
      <c r="L61" s="7" t="s">
        <v>21</v>
      </c>
      <c r="M61" s="7"/>
      <c r="N61" s="7" t="s">
        <v>22</v>
      </c>
      <c r="O61" s="8">
        <v>44399</v>
      </c>
      <c r="P61" s="4"/>
    </row>
    <row r="62" spans="1:16" ht="26.25" customHeight="1">
      <c r="A62" s="5" t="s">
        <v>139</v>
      </c>
      <c r="B62" s="5" t="s">
        <v>139</v>
      </c>
      <c r="C62" s="5" t="s">
        <v>140</v>
      </c>
      <c r="D62" s="6">
        <v>13950000</v>
      </c>
      <c r="E62" s="6">
        <v>380000</v>
      </c>
      <c r="F62" s="6">
        <v>13570000</v>
      </c>
      <c r="G62" s="7" t="s">
        <v>16</v>
      </c>
      <c r="H62" s="7" t="s">
        <v>17</v>
      </c>
      <c r="I62" s="7" t="s">
        <v>18</v>
      </c>
      <c r="J62" s="7" t="s">
        <v>19</v>
      </c>
      <c r="K62" s="7" t="s">
        <v>20</v>
      </c>
      <c r="L62" s="7" t="s">
        <v>21</v>
      </c>
      <c r="M62" s="7"/>
      <c r="N62" s="7" t="s">
        <v>22</v>
      </c>
      <c r="O62" s="8">
        <v>44412</v>
      </c>
      <c r="P62" s="4"/>
    </row>
    <row r="63" spans="1:16" ht="26.25" customHeight="1">
      <c r="A63" s="5" t="s">
        <v>141</v>
      </c>
      <c r="B63" s="5" t="s">
        <v>141</v>
      </c>
      <c r="C63" s="5" t="s">
        <v>142</v>
      </c>
      <c r="D63" s="6">
        <v>13950000</v>
      </c>
      <c r="E63" s="6">
        <v>380000</v>
      </c>
      <c r="F63" s="6">
        <v>13570000</v>
      </c>
      <c r="G63" s="7" t="s">
        <v>16</v>
      </c>
      <c r="H63" s="7" t="s">
        <v>17</v>
      </c>
      <c r="I63" s="7" t="s">
        <v>18</v>
      </c>
      <c r="J63" s="7" t="s">
        <v>19</v>
      </c>
      <c r="K63" s="7" t="s">
        <v>20</v>
      </c>
      <c r="L63" s="7" t="s">
        <v>21</v>
      </c>
      <c r="M63" s="7"/>
      <c r="N63" s="7" t="s">
        <v>22</v>
      </c>
      <c r="O63" s="8">
        <v>44412</v>
      </c>
      <c r="P63" s="4"/>
    </row>
    <row r="64" spans="1:16" ht="26.25" customHeight="1">
      <c r="A64" s="5" t="s">
        <v>143</v>
      </c>
      <c r="B64" s="5" t="s">
        <v>143</v>
      </c>
      <c r="C64" s="5" t="s">
        <v>144</v>
      </c>
      <c r="D64" s="6">
        <v>13950000</v>
      </c>
      <c r="E64" s="6">
        <v>304833.33</v>
      </c>
      <c r="F64" s="6">
        <v>13645166.67</v>
      </c>
      <c r="G64" s="7" t="s">
        <v>16</v>
      </c>
      <c r="H64" s="7" t="s">
        <v>17</v>
      </c>
      <c r="I64" s="7" t="s">
        <v>18</v>
      </c>
      <c r="J64" s="7" t="s">
        <v>19</v>
      </c>
      <c r="K64" s="7" t="s">
        <v>20</v>
      </c>
      <c r="L64" s="7" t="s">
        <v>21</v>
      </c>
      <c r="M64" s="7"/>
      <c r="N64" s="7" t="s">
        <v>22</v>
      </c>
      <c r="O64" s="8">
        <v>44442</v>
      </c>
      <c r="P64" s="4"/>
    </row>
    <row r="65" spans="1:16" ht="26.25" customHeight="1">
      <c r="A65" s="5" t="s">
        <v>145</v>
      </c>
      <c r="B65" s="5" t="s">
        <v>145</v>
      </c>
      <c r="C65" s="5" t="s">
        <v>146</v>
      </c>
      <c r="D65" s="6">
        <v>13950000</v>
      </c>
      <c r="E65" s="6">
        <v>402500</v>
      </c>
      <c r="F65" s="6">
        <v>13547500</v>
      </c>
      <c r="G65" s="9" t="s">
        <v>16</v>
      </c>
      <c r="H65" s="7" t="s">
        <v>17</v>
      </c>
      <c r="I65" s="7" t="s">
        <v>18</v>
      </c>
      <c r="J65" s="7" t="s">
        <v>19</v>
      </c>
      <c r="K65" s="7" t="s">
        <v>20</v>
      </c>
      <c r="L65" s="7" t="s">
        <v>21</v>
      </c>
      <c r="M65" s="7"/>
      <c r="N65" s="7" t="s">
        <v>22</v>
      </c>
      <c r="O65" s="8">
        <v>44403</v>
      </c>
      <c r="P65" s="4"/>
    </row>
    <row r="66" spans="1:16" ht="26.25" customHeight="1">
      <c r="A66" s="5" t="s">
        <v>147</v>
      </c>
      <c r="B66" s="5" t="s">
        <v>147</v>
      </c>
      <c r="C66" s="5" t="s">
        <v>148</v>
      </c>
      <c r="D66" s="6">
        <v>13950000</v>
      </c>
      <c r="E66" s="6">
        <v>380000</v>
      </c>
      <c r="F66" s="6">
        <v>13570000</v>
      </c>
      <c r="G66" s="9" t="s">
        <v>16</v>
      </c>
      <c r="H66" s="7" t="s">
        <v>17</v>
      </c>
      <c r="I66" s="7" t="s">
        <v>18</v>
      </c>
      <c r="J66" s="7" t="s">
        <v>19</v>
      </c>
      <c r="K66" s="7" t="s">
        <v>20</v>
      </c>
      <c r="L66" s="7" t="s">
        <v>21</v>
      </c>
      <c r="M66" s="7"/>
      <c r="N66" s="7" t="s">
        <v>22</v>
      </c>
      <c r="O66" s="8">
        <v>44412</v>
      </c>
      <c r="P66" s="4"/>
    </row>
    <row r="67" spans="1:16" ht="26.25" customHeight="1">
      <c r="A67" s="5" t="s">
        <v>149</v>
      </c>
      <c r="B67" s="5" t="s">
        <v>149</v>
      </c>
      <c r="C67" s="5" t="s">
        <v>150</v>
      </c>
      <c r="D67" s="6">
        <v>12350000</v>
      </c>
      <c r="E67" s="6">
        <v>2809112.39</v>
      </c>
      <c r="F67" s="6">
        <v>9540887.6099999994</v>
      </c>
      <c r="G67" s="10"/>
      <c r="H67" s="4"/>
      <c r="I67" s="4"/>
      <c r="J67" s="4"/>
      <c r="K67" s="4"/>
      <c r="L67" s="4"/>
      <c r="M67" s="4"/>
      <c r="N67" s="4"/>
      <c r="O67" s="4"/>
      <c r="P67" s="4"/>
    </row>
    <row r="68" spans="1:16" ht="26.25" customHeight="1">
      <c r="A68" s="5" t="s">
        <v>151</v>
      </c>
      <c r="B68" s="5" t="s">
        <v>151</v>
      </c>
      <c r="C68" s="5" t="s">
        <v>152</v>
      </c>
      <c r="D68" s="6">
        <v>12350000</v>
      </c>
      <c r="E68" s="6">
        <v>1343999.22</v>
      </c>
      <c r="F68" s="6">
        <v>11006000.779999999</v>
      </c>
    </row>
    <row r="69" spans="1:16" ht="26.25" customHeight="1">
      <c r="A69" s="5" t="s">
        <v>153</v>
      </c>
      <c r="B69" s="5" t="s">
        <v>153</v>
      </c>
      <c r="C69" s="5" t="s">
        <v>154</v>
      </c>
      <c r="D69" s="6">
        <v>18800000</v>
      </c>
      <c r="E69" s="6">
        <v>2045925.93</v>
      </c>
      <c r="F69" s="6">
        <v>16754074.07</v>
      </c>
    </row>
    <row r="70" spans="1:16" ht="26.25" hidden="1" customHeight="1">
      <c r="A70" s="5"/>
      <c r="B70" s="5"/>
      <c r="C70" s="5"/>
      <c r="D70" s="6"/>
      <c r="E70" s="6"/>
      <c r="F70" s="6"/>
    </row>
    <row r="71" spans="1:16" ht="0.75" hidden="1" customHeight="1">
      <c r="A71" s="5"/>
      <c r="B71" s="5"/>
      <c r="C71" s="5"/>
      <c r="D71" s="6"/>
      <c r="E71" s="6"/>
      <c r="F71" s="6"/>
    </row>
    <row r="72" spans="1:16" ht="26.25" customHeight="1">
      <c r="A72" s="5" t="s">
        <v>156</v>
      </c>
      <c r="B72" s="5" t="s">
        <v>156</v>
      </c>
      <c r="C72" s="5" t="s">
        <v>157</v>
      </c>
      <c r="D72" s="6">
        <v>12630000</v>
      </c>
      <c r="E72" s="6">
        <v>0</v>
      </c>
      <c r="F72" s="6">
        <v>12630000</v>
      </c>
    </row>
    <row r="73" spans="1:16" ht="26.25" customHeight="1">
      <c r="A73" s="5" t="s">
        <v>159</v>
      </c>
      <c r="B73" s="5" t="s">
        <v>159</v>
      </c>
      <c r="C73" s="5" t="s">
        <v>158</v>
      </c>
      <c r="D73" s="6">
        <v>3655000</v>
      </c>
      <c r="E73" s="6">
        <v>0</v>
      </c>
      <c r="F73" s="6">
        <v>3655000</v>
      </c>
    </row>
    <row r="74" spans="1:16" ht="26.25" customHeight="1">
      <c r="A74" s="4"/>
      <c r="B74" s="11"/>
      <c r="C74" s="12" t="s">
        <v>155</v>
      </c>
      <c r="D74" s="13">
        <f>SUM(D4:D73)</f>
        <v>941985001</v>
      </c>
      <c r="E74" s="13">
        <f>SUM(E4:E73)</f>
        <v>30445952.119999997</v>
      </c>
      <c r="F74" s="13">
        <f>SUM(F4:F73)</f>
        <v>911539048.88</v>
      </c>
    </row>
    <row r="77" spans="1:16" s="14" customFormat="1" ht="26.25" customHeight="1">
      <c r="A77" s="18" t="s">
        <v>162</v>
      </c>
      <c r="B77" s="18"/>
      <c r="C77" s="18"/>
      <c r="D77" s="18"/>
      <c r="E77" s="18"/>
      <c r="F77" s="18"/>
    </row>
  </sheetData>
  <mergeCells count="4">
    <mergeCell ref="A1:D1"/>
    <mergeCell ref="A2:F2"/>
    <mergeCell ref="E1:F1"/>
    <mergeCell ref="A77:F77"/>
  </mergeCells>
  <pageMargins left="0.5" right="0.5" top="0.36000001430511475" bottom="0.49000000953674316" header="0.3" footer="0.3"/>
  <pageSetup paperSize="9" scale="67" orientation="portrait" errors="blank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alvard</dc:creator>
  <cp:keywords>https:/mul2.gyumricity.am/tasks/20342/oneclick/havelvac -1- avtobus.xlsx?token=b886869747884e1279441f7aa2274b9a</cp:keywords>
  <cp:lastModifiedBy>Admin</cp:lastModifiedBy>
  <cp:lastPrinted>2022-06-15T07:40:50Z</cp:lastPrinted>
  <dcterms:created xsi:type="dcterms:W3CDTF">2022-06-13T05:56:23Z</dcterms:created>
  <dcterms:modified xsi:type="dcterms:W3CDTF">2022-06-15T07:41:12Z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21.1.8.0</vt:lpwstr>
  </property>
</Properties>
</file>